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W:\Risk Management\Daily\February 2023\"/>
    </mc:Choice>
  </mc:AlternateContent>
  <xr:revisionPtr revIDLastSave="0" documentId="13_ncr:1_{E398D972-2006-4C23-B7E6-89D1AD75E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right Margin" sheetId="8" r:id="rId1"/>
    <sheet name="Delivery Margin" sheetId="6" r:id="rId2"/>
    <sheet name="InterComm Credit Rate" sheetId="4" r:id="rId3"/>
    <sheet name="Calendar Spread Charge" sheetId="7" r:id="rId4"/>
  </sheets>
  <definedNames>
    <definedName name="_xlnm._FilterDatabase" localSheetId="1" hidden="1">'Delivery Margin'!$A$5:$F$15</definedName>
    <definedName name="_xlnm._FilterDatabase" localSheetId="2" hidden="1">'InterComm Credit Rate'!$A$5:$H$5</definedName>
    <definedName name="_xlnm._FilterDatabase" localSheetId="0" hidden="1">'Outright Margin'!$A$5:$F$95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6" l="1"/>
</calcChain>
</file>

<file path=xl/sharedStrings.xml><?xml version="1.0" encoding="utf-8"?>
<sst xmlns="http://schemas.openxmlformats.org/spreadsheetml/2006/main" count="544" uniqueCount="216">
  <si>
    <t>Contract Group</t>
  </si>
  <si>
    <t>Contract Code</t>
  </si>
  <si>
    <t>Contract Name</t>
  </si>
  <si>
    <t>Currency</t>
  </si>
  <si>
    <t>Priority</t>
  </si>
  <si>
    <t>USD</t>
  </si>
  <si>
    <t>Energy</t>
  </si>
  <si>
    <t>Leg A</t>
  </si>
  <si>
    <t>Leg B</t>
  </si>
  <si>
    <t>DAUD</t>
  </si>
  <si>
    <t>DCAD</t>
  </si>
  <si>
    <t>DCHF</t>
  </si>
  <si>
    <t>DEUR</t>
  </si>
  <si>
    <t>DGBP</t>
  </si>
  <si>
    <t>DJPY</t>
  </si>
  <si>
    <t>DINR</t>
  </si>
  <si>
    <t>DINRM</t>
  </si>
  <si>
    <t>Precious Metals</t>
  </si>
  <si>
    <t>DG</t>
  </si>
  <si>
    <t>Gold Futures</t>
  </si>
  <si>
    <t>DS</t>
  </si>
  <si>
    <t>Silver Futures</t>
  </si>
  <si>
    <t>DWTI</t>
  </si>
  <si>
    <t>WTI Crude Oil Futures</t>
  </si>
  <si>
    <t>Base Metals</t>
  </si>
  <si>
    <t>DCU</t>
  </si>
  <si>
    <t>Copper Futures</t>
  </si>
  <si>
    <t>DUSDZAR</t>
  </si>
  <si>
    <t>ZAR</t>
  </si>
  <si>
    <t>Indian Rupee</t>
  </si>
  <si>
    <t>Indian Rupee Mini</t>
  </si>
  <si>
    <t>DINRI</t>
  </si>
  <si>
    <t>Long-Long</t>
  </si>
  <si>
    <t>DIG</t>
  </si>
  <si>
    <t>Long-Short</t>
  </si>
  <si>
    <t>Position type*</t>
  </si>
  <si>
    <t>Indian Rupee Quanto</t>
  </si>
  <si>
    <t>India Gold Quanto</t>
  </si>
  <si>
    <t>India Gold "Quanto"</t>
  </si>
  <si>
    <t>Indian Rupee "Quanto"</t>
  </si>
  <si>
    <t>DWTIM</t>
  </si>
  <si>
    <t>Mini WTI Crude Oil Futures</t>
  </si>
  <si>
    <t>DGSG</t>
  </si>
  <si>
    <t>DUSDCNH</t>
  </si>
  <si>
    <t>CNH</t>
  </si>
  <si>
    <t>DAAPL</t>
  </si>
  <si>
    <t>DAXSB</t>
  </si>
  <si>
    <t>DFB</t>
  </si>
  <si>
    <t>DGOOGL</t>
  </si>
  <si>
    <t>DHDFCB</t>
  </si>
  <si>
    <t>DICICIBC</t>
  </si>
  <si>
    <t>DINFO</t>
  </si>
  <si>
    <t>DJPM</t>
  </si>
  <si>
    <t>DLT</t>
  </si>
  <si>
    <t>DMSIL</t>
  </si>
  <si>
    <t>DMSFT</t>
  </si>
  <si>
    <t>DRIL</t>
  </si>
  <si>
    <t>DSBIN</t>
  </si>
  <si>
    <t>DTTMT</t>
  </si>
  <si>
    <t>DTCS</t>
  </si>
  <si>
    <t>DBRC</t>
  </si>
  <si>
    <t>Brent Crude Oil Futures</t>
  </si>
  <si>
    <t>Indian Rupee/USD Futures/Options*</t>
  </si>
  <si>
    <t>Adani Ports and Special Economic Zone Ltd.</t>
  </si>
  <si>
    <t>Asian Paints Ltd.</t>
  </si>
  <si>
    <t>Bajaj Auto Ltd.</t>
  </si>
  <si>
    <t>Bharat Petroleum Corporation Ltd.</t>
  </si>
  <si>
    <t>Bharti Airtel Ltd.</t>
  </si>
  <si>
    <t>Cipla Ltd.</t>
  </si>
  <si>
    <t>Coal India Ltd.</t>
  </si>
  <si>
    <t>Dr. Reddy's Laboratories Ltd.</t>
  </si>
  <si>
    <t>Eicher Motors Ltd.</t>
  </si>
  <si>
    <t>GAIL (India) Ltd.</t>
  </si>
  <si>
    <t>HCL Technologies Ltd.</t>
  </si>
  <si>
    <t>Hero MotoCorp Ltd.</t>
  </si>
  <si>
    <t>Hindalco Industries Ltd.</t>
  </si>
  <si>
    <t>Hindustan Unilever Ltd.</t>
  </si>
  <si>
    <t>I T C Ltd.</t>
  </si>
  <si>
    <t>Indian Oil Corporation Ltd.</t>
  </si>
  <si>
    <t>IndusInd Bank Ltd.</t>
  </si>
  <si>
    <t>Kotak Mahindra Bank Ltd.</t>
  </si>
  <si>
    <t>Mahindra &amp; Mahindra Ltd.</t>
  </si>
  <si>
    <t>NTPC Ltd.</t>
  </si>
  <si>
    <t>Oil &amp; Natural Gas Corporation Ltd.</t>
  </si>
  <si>
    <t>Power Grid Corporation of India Ltd.</t>
  </si>
  <si>
    <t>Sun Pharmaceutical Industries Ltd.</t>
  </si>
  <si>
    <t>Tata Steel Ltd.</t>
  </si>
  <si>
    <t>Tech Mahindra Ltd.</t>
  </si>
  <si>
    <t>UltraTech Cement Ltd.</t>
  </si>
  <si>
    <t>Vedanta Ltd.</t>
  </si>
  <si>
    <t>Wipro Ltd.</t>
  </si>
  <si>
    <t>Yes Bank Ltd.</t>
  </si>
  <si>
    <t>Bajaj Finance Ltd</t>
  </si>
  <si>
    <t>UPL Ltd</t>
  </si>
  <si>
    <t>DASIANPAINT</t>
  </si>
  <si>
    <t>DBAJAJAUTO</t>
  </si>
  <si>
    <t>DBPCL</t>
  </si>
  <si>
    <t>DBHARTIARTL</t>
  </si>
  <si>
    <t>DCIPLA</t>
  </si>
  <si>
    <t>DCOALINDIA</t>
  </si>
  <si>
    <t>DDRREDDY</t>
  </si>
  <si>
    <t>DEICHERMOT</t>
  </si>
  <si>
    <t>DGAIL</t>
  </si>
  <si>
    <t>DHCLTECH</t>
  </si>
  <si>
    <t>DHEROMOTOCO</t>
  </si>
  <si>
    <t>DHINDALCO</t>
  </si>
  <si>
    <t>DHINDUNILVR</t>
  </si>
  <si>
    <t>DHDFC</t>
  </si>
  <si>
    <t>DITC</t>
  </si>
  <si>
    <t>DIOC</t>
  </si>
  <si>
    <t>DINDUSINDBK</t>
  </si>
  <si>
    <t>DKOTAKBANK</t>
  </si>
  <si>
    <t>DNTPC</t>
  </si>
  <si>
    <t>DONGC</t>
  </si>
  <si>
    <t>DPOWERGRID</t>
  </si>
  <si>
    <t>DSUNPHARMA</t>
  </si>
  <si>
    <t>DTATASTEEL</t>
  </si>
  <si>
    <t>DTECHM</t>
  </si>
  <si>
    <t>DULTRACEMCO</t>
  </si>
  <si>
    <t>DVEDL</t>
  </si>
  <si>
    <t>DWIPRO</t>
  </si>
  <si>
    <t>DYESBANK</t>
  </si>
  <si>
    <t>DBAJFINANCE</t>
  </si>
  <si>
    <t>DUPL</t>
  </si>
  <si>
    <t>DADANIPORTS</t>
  </si>
  <si>
    <t>INITIAL MARGIN RATES AND ASSOCIATED MARGIN CREDITS</t>
  </si>
  <si>
    <t>FX Currency Options</t>
  </si>
  <si>
    <t>FX Currency Futures</t>
  </si>
  <si>
    <t>Australian Dollar/US Dollar Futures</t>
  </si>
  <si>
    <t>Canadian Dollar/US Dollar Futures</t>
  </si>
  <si>
    <t>Swiss Franc/US Dollar Futures</t>
  </si>
  <si>
    <t>Euro/US Dollar Futures</t>
  </si>
  <si>
    <t>Japanese Yen/US Dollar Futures</t>
  </si>
  <si>
    <t>Indian Rupee Mini /US Dollar Futures</t>
  </si>
  <si>
    <t>Spot Gold Shariah Compliant</t>
  </si>
  <si>
    <t>US Dollar/South African Rand Futures</t>
  </si>
  <si>
    <t>US Dollar/Chinese Yuan</t>
  </si>
  <si>
    <t>US Equity Futures</t>
  </si>
  <si>
    <t>Indian Equity Futures</t>
  </si>
  <si>
    <t xml:space="preserve">The Initial Margin (IM) rates and associated margin credits detailed below are effective on and from: </t>
  </si>
  <si>
    <t>The following inter-commodity spread margin credits are effective on and from:</t>
  </si>
  <si>
    <t>INITIAL MARGIN CREDITS</t>
  </si>
  <si>
    <t>Contract Code Leg A</t>
  </si>
  <si>
    <t>Contract Code Leg B</t>
  </si>
  <si>
    <t>Delta Leg A</t>
  </si>
  <si>
    <t>Delta Leg B</t>
  </si>
  <si>
    <r>
      <t xml:space="preserve">Changes are highlighted in </t>
    </r>
    <r>
      <rPr>
        <b/>
        <sz val="11"/>
        <color theme="1"/>
        <rFont val="Calibri"/>
        <family val="2"/>
        <scheme val="minor"/>
      </rPr>
      <t>BOLD</t>
    </r>
  </si>
  <si>
    <t>Pound Sterling/US Dollar Futures</t>
  </si>
  <si>
    <t>Calendar Spread Charge</t>
  </si>
  <si>
    <t>All other contracts shall have a 100% Calendar Spread Offset</t>
  </si>
  <si>
    <t>The following Intra-commodity Calendar Spread charges are effective on and from:</t>
  </si>
  <si>
    <t>Indian Rupee/USD Futures</t>
  </si>
  <si>
    <t>DELIVERY MARGIN RATES</t>
  </si>
  <si>
    <t xml:space="preserve">The Delivery Margin (DM) rates  detailed below are effective on and from: </t>
  </si>
  <si>
    <t>APPLE</t>
  </si>
  <si>
    <t>FACEBOOK</t>
  </si>
  <si>
    <t>GOOGLE</t>
  </si>
  <si>
    <t>JP MORGAN</t>
  </si>
  <si>
    <t>MICROSOFT</t>
  </si>
  <si>
    <t>HDFC BANK</t>
  </si>
  <si>
    <t>ICICI BANK</t>
  </si>
  <si>
    <t>L&amp;T</t>
  </si>
  <si>
    <t>SBI</t>
  </si>
  <si>
    <t>TCS</t>
  </si>
  <si>
    <t>Shariah Compliant Spot Gold</t>
  </si>
  <si>
    <t>SPFAUD</t>
  </si>
  <si>
    <t>SPFEUR</t>
  </si>
  <si>
    <t>SPFGBP</t>
  </si>
  <si>
    <t>FX Rolling Futures</t>
  </si>
  <si>
    <t>AUD Rolling Futures</t>
  </si>
  <si>
    <t>EUR Rolling Futures</t>
  </si>
  <si>
    <t>GBP Rolling Futures</t>
  </si>
  <si>
    <t>DINRW</t>
  </si>
  <si>
    <t>Indian Rupee/USD Weekly Futures</t>
  </si>
  <si>
    <t>Indian Rupee Weekly</t>
  </si>
  <si>
    <t>Bajaj Finserv Ltd</t>
  </si>
  <si>
    <t>DBAJAJFINSV</t>
  </si>
  <si>
    <t>Divis Laboratories Ltd</t>
  </si>
  <si>
    <t>DDIVISLAB</t>
  </si>
  <si>
    <t>DGRASIM</t>
  </si>
  <si>
    <t>Grasim Industries Ltd</t>
  </si>
  <si>
    <t>HDFC</t>
  </si>
  <si>
    <t>JSW Steel Limited</t>
  </si>
  <si>
    <t>DJSWSTEEL</t>
  </si>
  <si>
    <t>Nestle India Limited</t>
  </si>
  <si>
    <t>DNESTLEIND</t>
  </si>
  <si>
    <t>DSBILIFE</t>
  </si>
  <si>
    <t>SBI Life Insurance Company Ltd</t>
  </si>
  <si>
    <t>Titan Company Limited</t>
  </si>
  <si>
    <t>DTITAN</t>
  </si>
  <si>
    <t>Tata Motors Ltd</t>
  </si>
  <si>
    <t>Reliance</t>
  </si>
  <si>
    <t>Maruti Suzuki</t>
  </si>
  <si>
    <t>Infosys</t>
  </si>
  <si>
    <t>Axis Bank</t>
  </si>
  <si>
    <t>Daily Gold Futures</t>
  </si>
  <si>
    <t>DGFC</t>
  </si>
  <si>
    <t>Calendar Spread Charge as of 09-Mar-2021</t>
  </si>
  <si>
    <t>Credit Rate % as of 23-Feb-2021</t>
  </si>
  <si>
    <t>DPKR</t>
  </si>
  <si>
    <t>Pakistani Rupee/USD Futures</t>
  </si>
  <si>
    <t>DBRITANNIA</t>
  </si>
  <si>
    <t>Britannia Industries Ltd</t>
  </si>
  <si>
    <t>DMNM</t>
  </si>
  <si>
    <t>DILS</t>
  </si>
  <si>
    <t>Israeli Shekel Futures</t>
  </si>
  <si>
    <t>DSG</t>
  </si>
  <si>
    <t>DPG</t>
  </si>
  <si>
    <t>Physical Gold Futures</t>
  </si>
  <si>
    <t>Daily Spot Gold Futures</t>
  </si>
  <si>
    <t>Credit Rate % as of 10-Oct-2022</t>
  </si>
  <si>
    <t>Calendar Spread Charge as of 12-Jan-2023</t>
  </si>
  <si>
    <t>IM Rate as of 12-January-2023</t>
  </si>
  <si>
    <t>New IM Rate as of 14-February-2023</t>
  </si>
  <si>
    <t>Delivery margins as of 12-January-2023</t>
  </si>
  <si>
    <t>New Delivery margins as of 14-February-2023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</si>
</sst>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3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/>
    <xf numFmtId="0" fontId="3" fillId="0" borderId="8" xfId="0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" fontId="2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8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12" fillId="0" borderId="0" xfId="0" applyFont="1" applyAlignment="1">
      <alignment vertical="center"/>
    </xf>
    <xf numFmtId="8" fontId="13" fillId="0" borderId="0" xfId="0" applyNumberFormat="1" applyFont="1" applyAlignment="1">
      <alignment vertical="center"/>
    </xf>
    <xf numFmtId="15" fontId="3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165" fontId="0" fillId="0" borderId="0" xfId="0" applyNumberFormat="1"/>
    <xf numFmtId="165" fontId="18" fillId="0" borderId="0" xfId="1" applyNumberFormat="1" applyFont="1" applyFill="1" applyBorder="1" applyAlignment="1">
      <alignment horizontal="center"/>
    </xf>
    <xf numFmtId="0" fontId="18" fillId="0" borderId="0" xfId="0" applyFont="1"/>
    <xf numFmtId="164" fontId="11" fillId="0" borderId="1" xfId="1" applyNumberFormat="1" applyFont="1" applyFill="1" applyBorder="1" applyAlignment="1">
      <alignment horizontal="right"/>
    </xf>
    <xf numFmtId="164" fontId="15" fillId="0" borderId="1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0" fillId="0" borderId="15" xfId="0" applyBorder="1"/>
    <xf numFmtId="0" fontId="3" fillId="0" borderId="15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0" fontId="3" fillId="0" borderId="0" xfId="0" applyFont="1"/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5" fontId="0" fillId="0" borderId="0" xfId="0" applyNumberFormat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6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177A-8EF1-4356-BA6F-94B1885D03B7}">
  <sheetPr>
    <pageSetUpPr fitToPage="1"/>
  </sheetPr>
  <dimension ref="A1:F96"/>
  <sheetViews>
    <sheetView tabSelected="1" zoomScaleNormal="100" workbookViewId="0"/>
  </sheetViews>
  <sheetFormatPr defaultColWidth="8.85546875" defaultRowHeight="15" x14ac:dyDescent="0.25"/>
  <cols>
    <col min="1" max="1" width="21.42578125" customWidth="1"/>
    <col min="2" max="2" width="15.140625" bestFit="1" customWidth="1"/>
    <col min="3" max="3" width="43.85546875" bestFit="1" customWidth="1"/>
    <col min="4" max="4" width="11.85546875" customWidth="1"/>
    <col min="5" max="5" width="18.42578125" bestFit="1" customWidth="1"/>
    <col min="6" max="6" width="20.28515625" customWidth="1"/>
  </cols>
  <sheetData>
    <row r="1" spans="1:6" x14ac:dyDescent="0.25">
      <c r="A1" s="65" t="s">
        <v>125</v>
      </c>
      <c r="B1" s="66"/>
      <c r="C1" s="66"/>
      <c r="D1" s="66"/>
      <c r="E1" s="66"/>
      <c r="F1" s="66"/>
    </row>
    <row r="2" spans="1:6" x14ac:dyDescent="0.25">
      <c r="A2" s="7"/>
    </row>
    <row r="3" spans="1:6" x14ac:dyDescent="0.25">
      <c r="A3" s="7" t="s">
        <v>139</v>
      </c>
      <c r="F3" s="50">
        <v>44971</v>
      </c>
    </row>
    <row r="4" spans="1:6" x14ac:dyDescent="0.25">
      <c r="A4" s="7" t="s">
        <v>146</v>
      </c>
    </row>
    <row r="5" spans="1:6" ht="34.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58" t="s">
        <v>213</v>
      </c>
      <c r="F5" s="58" t="s">
        <v>212</v>
      </c>
    </row>
    <row r="6" spans="1:6" ht="15" customHeight="1" x14ac:dyDescent="0.25">
      <c r="A6" s="67" t="s">
        <v>127</v>
      </c>
      <c r="B6" s="25" t="s">
        <v>9</v>
      </c>
      <c r="C6" s="25" t="s">
        <v>128</v>
      </c>
      <c r="D6" s="67" t="s">
        <v>5</v>
      </c>
      <c r="E6" s="56">
        <v>950</v>
      </c>
      <c r="F6" s="56">
        <v>950</v>
      </c>
    </row>
    <row r="7" spans="1:6" s="5" customFormat="1" ht="15" customHeight="1" x14ac:dyDescent="0.25">
      <c r="A7" s="67" t="s">
        <v>127</v>
      </c>
      <c r="B7" s="25" t="s">
        <v>10</v>
      </c>
      <c r="C7" s="25" t="s">
        <v>129</v>
      </c>
      <c r="D7" s="67" t="s">
        <v>5</v>
      </c>
      <c r="E7" s="56">
        <v>750</v>
      </c>
      <c r="F7" s="56">
        <v>750</v>
      </c>
    </row>
    <row r="8" spans="1:6" ht="15" customHeight="1" x14ac:dyDescent="0.25">
      <c r="A8" s="67" t="s">
        <v>127</v>
      </c>
      <c r="B8" s="25" t="s">
        <v>11</v>
      </c>
      <c r="C8" s="25" t="s">
        <v>130</v>
      </c>
      <c r="D8" s="67" t="s">
        <v>5</v>
      </c>
      <c r="E8" s="57">
        <v>950</v>
      </c>
      <c r="F8" s="56">
        <v>1350</v>
      </c>
    </row>
    <row r="9" spans="1:6" s="5" customFormat="1" ht="15" customHeight="1" x14ac:dyDescent="0.25">
      <c r="A9" s="67" t="s">
        <v>127</v>
      </c>
      <c r="B9" s="25" t="s">
        <v>12</v>
      </c>
      <c r="C9" s="25" t="s">
        <v>131</v>
      </c>
      <c r="D9" s="67" t="s">
        <v>5</v>
      </c>
      <c r="E9" s="57">
        <v>950</v>
      </c>
      <c r="F9" s="56">
        <v>1050</v>
      </c>
    </row>
    <row r="10" spans="1:6" s="5" customFormat="1" ht="15.75" customHeight="1" x14ac:dyDescent="0.25">
      <c r="A10" s="67" t="s">
        <v>127</v>
      </c>
      <c r="B10" s="25" t="s">
        <v>13</v>
      </c>
      <c r="C10" s="25" t="s">
        <v>147</v>
      </c>
      <c r="D10" s="67" t="s">
        <v>5</v>
      </c>
      <c r="E10" s="57">
        <v>1050</v>
      </c>
      <c r="F10" s="56">
        <v>1700</v>
      </c>
    </row>
    <row r="11" spans="1:6" s="5" customFormat="1" ht="15" customHeight="1" x14ac:dyDescent="0.25">
      <c r="A11" s="67" t="s">
        <v>127</v>
      </c>
      <c r="B11" s="25" t="s">
        <v>14</v>
      </c>
      <c r="C11" s="25" t="s">
        <v>132</v>
      </c>
      <c r="D11" s="67" t="s">
        <v>5</v>
      </c>
      <c r="E11" s="57">
        <v>900</v>
      </c>
      <c r="F11" s="56">
        <v>1850</v>
      </c>
    </row>
    <row r="12" spans="1:6" ht="15" customHeight="1" x14ac:dyDescent="0.25">
      <c r="A12" s="67" t="s">
        <v>127</v>
      </c>
      <c r="B12" s="69" t="s">
        <v>31</v>
      </c>
      <c r="C12" s="69" t="s">
        <v>39</v>
      </c>
      <c r="D12" s="70" t="s">
        <v>5</v>
      </c>
      <c r="E12" s="56">
        <v>150</v>
      </c>
      <c r="F12" s="56">
        <v>150</v>
      </c>
    </row>
    <row r="13" spans="1:6" ht="15" customHeight="1" x14ac:dyDescent="0.25">
      <c r="A13" s="67" t="s">
        <v>127</v>
      </c>
      <c r="B13" s="69" t="s">
        <v>16</v>
      </c>
      <c r="C13" s="69" t="s">
        <v>133</v>
      </c>
      <c r="D13" s="70" t="s">
        <v>5</v>
      </c>
      <c r="E13" s="56">
        <v>50</v>
      </c>
      <c r="F13" s="56">
        <v>50</v>
      </c>
    </row>
    <row r="14" spans="1:6" ht="15" customHeight="1" x14ac:dyDescent="0.25">
      <c r="A14" s="10" t="s">
        <v>127</v>
      </c>
      <c r="B14" s="36" t="s">
        <v>172</v>
      </c>
      <c r="C14" s="37" t="s">
        <v>173</v>
      </c>
      <c r="D14" s="70" t="s">
        <v>5</v>
      </c>
      <c r="E14" s="57">
        <v>350</v>
      </c>
      <c r="F14" s="56">
        <v>500</v>
      </c>
    </row>
    <row r="15" spans="1:6" ht="15" customHeight="1" x14ac:dyDescent="0.25">
      <c r="A15" s="10" t="s">
        <v>127</v>
      </c>
      <c r="B15" s="36" t="s">
        <v>204</v>
      </c>
      <c r="C15" s="37" t="s">
        <v>205</v>
      </c>
      <c r="D15" s="70" t="s">
        <v>5</v>
      </c>
      <c r="E15" s="57">
        <v>450</v>
      </c>
      <c r="F15" s="56">
        <v>600</v>
      </c>
    </row>
    <row r="16" spans="1:6" ht="15" customHeight="1" x14ac:dyDescent="0.25">
      <c r="A16" s="10" t="s">
        <v>127</v>
      </c>
      <c r="B16" s="36" t="s">
        <v>199</v>
      </c>
      <c r="C16" s="37" t="s">
        <v>200</v>
      </c>
      <c r="D16" s="70" t="s">
        <v>5</v>
      </c>
      <c r="E16" s="57">
        <v>1000</v>
      </c>
      <c r="F16" s="56">
        <v>400</v>
      </c>
    </row>
    <row r="17" spans="1:6" s="5" customFormat="1" ht="15" customHeight="1" x14ac:dyDescent="0.25">
      <c r="A17" s="67" t="s">
        <v>127</v>
      </c>
      <c r="B17" s="68" t="s">
        <v>27</v>
      </c>
      <c r="C17" s="68" t="s">
        <v>135</v>
      </c>
      <c r="D17" s="75" t="s">
        <v>28</v>
      </c>
      <c r="E17" s="57">
        <v>28300</v>
      </c>
      <c r="F17" s="56">
        <v>29850</v>
      </c>
    </row>
    <row r="18" spans="1:6" s="5" customFormat="1" ht="15" customHeight="1" x14ac:dyDescent="0.25">
      <c r="A18" s="67" t="s">
        <v>127</v>
      </c>
      <c r="B18" s="68" t="s">
        <v>43</v>
      </c>
      <c r="C18" s="68" t="s">
        <v>136</v>
      </c>
      <c r="D18" s="75" t="s">
        <v>44</v>
      </c>
      <c r="E18" s="57">
        <v>20800</v>
      </c>
      <c r="F18" s="56">
        <v>22050</v>
      </c>
    </row>
    <row r="19" spans="1:6" ht="15" customHeight="1" x14ac:dyDescent="0.25">
      <c r="A19" s="71"/>
      <c r="B19" s="71"/>
      <c r="C19" s="71"/>
      <c r="D19" s="71"/>
      <c r="E19" s="56"/>
      <c r="F19" s="56"/>
    </row>
    <row r="20" spans="1:6" ht="15" customHeight="1" x14ac:dyDescent="0.25">
      <c r="A20" s="70" t="s">
        <v>126</v>
      </c>
      <c r="B20" s="69" t="s">
        <v>15</v>
      </c>
      <c r="C20" s="69" t="s">
        <v>62</v>
      </c>
      <c r="D20" s="70" t="s">
        <v>5</v>
      </c>
      <c r="E20" s="57">
        <v>350</v>
      </c>
      <c r="F20" s="56">
        <v>500</v>
      </c>
    </row>
    <row r="21" spans="1:6" ht="15" customHeight="1" x14ac:dyDescent="0.25">
      <c r="A21" s="70"/>
      <c r="B21" s="69"/>
      <c r="C21" s="69"/>
      <c r="D21" s="70"/>
      <c r="E21" s="56"/>
      <c r="F21" s="56"/>
    </row>
    <row r="22" spans="1:6" ht="15" customHeight="1" x14ac:dyDescent="0.25">
      <c r="A22" s="70" t="s">
        <v>168</v>
      </c>
      <c r="B22" s="6" t="s">
        <v>165</v>
      </c>
      <c r="C22" s="6" t="s">
        <v>169</v>
      </c>
      <c r="D22" s="70" t="s">
        <v>5</v>
      </c>
      <c r="E22" s="57">
        <v>0</v>
      </c>
      <c r="F22" s="56">
        <v>200</v>
      </c>
    </row>
    <row r="23" spans="1:6" ht="15" customHeight="1" x14ac:dyDescent="0.25">
      <c r="A23" s="70" t="s">
        <v>168</v>
      </c>
      <c r="B23" s="6" t="s">
        <v>166</v>
      </c>
      <c r="C23" s="6" t="s">
        <v>170</v>
      </c>
      <c r="D23" s="70" t="s">
        <v>5</v>
      </c>
      <c r="E23" s="57">
        <v>0</v>
      </c>
      <c r="F23" s="56">
        <v>250</v>
      </c>
    </row>
    <row r="24" spans="1:6" x14ac:dyDescent="0.25">
      <c r="A24" s="70" t="s">
        <v>168</v>
      </c>
      <c r="B24" s="6" t="s">
        <v>167</v>
      </c>
      <c r="C24" s="6" t="s">
        <v>171</v>
      </c>
      <c r="D24" s="70" t="s">
        <v>5</v>
      </c>
      <c r="E24" s="57">
        <v>0</v>
      </c>
      <c r="F24" s="56">
        <v>350</v>
      </c>
    </row>
    <row r="25" spans="1:6" ht="15" customHeight="1" x14ac:dyDescent="0.25">
      <c r="A25" s="71"/>
      <c r="B25" s="71"/>
      <c r="C25" s="71"/>
      <c r="D25" s="71"/>
      <c r="E25" s="56"/>
      <c r="F25" s="56"/>
    </row>
    <row r="26" spans="1:6" ht="15" customHeight="1" x14ac:dyDescent="0.25">
      <c r="A26" s="67" t="s">
        <v>17</v>
      </c>
      <c r="B26" s="25" t="s">
        <v>18</v>
      </c>
      <c r="C26" s="25" t="s">
        <v>19</v>
      </c>
      <c r="D26" s="67" t="s">
        <v>5</v>
      </c>
      <c r="E26" s="57">
        <v>2150</v>
      </c>
      <c r="F26" s="56">
        <v>2050</v>
      </c>
    </row>
    <row r="27" spans="1:6" ht="15" customHeight="1" x14ac:dyDescent="0.25">
      <c r="A27" s="67" t="s">
        <v>17</v>
      </c>
      <c r="B27" s="25" t="s">
        <v>42</v>
      </c>
      <c r="C27" s="25" t="s">
        <v>164</v>
      </c>
      <c r="D27" s="67" t="s">
        <v>5</v>
      </c>
      <c r="E27" s="57">
        <v>2150</v>
      </c>
      <c r="F27" s="56">
        <v>2050</v>
      </c>
    </row>
    <row r="28" spans="1:6" ht="15" customHeight="1" x14ac:dyDescent="0.25">
      <c r="A28" s="67" t="s">
        <v>17</v>
      </c>
      <c r="B28" s="47" t="s">
        <v>196</v>
      </c>
      <c r="C28" s="47" t="s">
        <v>195</v>
      </c>
      <c r="D28" s="67" t="s">
        <v>5</v>
      </c>
      <c r="E28" s="57">
        <v>26800</v>
      </c>
      <c r="F28" s="56">
        <v>25400</v>
      </c>
    </row>
    <row r="29" spans="1:6" ht="15" customHeight="1" x14ac:dyDescent="0.25">
      <c r="A29" s="67" t="s">
        <v>17</v>
      </c>
      <c r="B29" s="25" t="s">
        <v>33</v>
      </c>
      <c r="C29" s="25" t="s">
        <v>38</v>
      </c>
      <c r="D29" s="67" t="s">
        <v>5</v>
      </c>
      <c r="E29" s="56">
        <v>1950</v>
      </c>
      <c r="F29" s="56">
        <v>1950</v>
      </c>
    </row>
    <row r="30" spans="1:6" ht="15" customHeight="1" x14ac:dyDescent="0.25">
      <c r="A30" s="67" t="s">
        <v>17</v>
      </c>
      <c r="B30" s="25" t="s">
        <v>20</v>
      </c>
      <c r="C30" s="25" t="s">
        <v>21</v>
      </c>
      <c r="D30" s="67" t="s">
        <v>5</v>
      </c>
      <c r="E30" s="57">
        <v>1450</v>
      </c>
      <c r="F30" s="56">
        <v>1650</v>
      </c>
    </row>
    <row r="31" spans="1:6" ht="15" customHeight="1" x14ac:dyDescent="0.25">
      <c r="A31" s="67" t="s">
        <v>17</v>
      </c>
      <c r="B31" s="25" t="s">
        <v>207</v>
      </c>
      <c r="C31" s="25" t="s">
        <v>208</v>
      </c>
      <c r="D31" s="67" t="s">
        <v>5</v>
      </c>
      <c r="E31" s="57">
        <v>54000</v>
      </c>
      <c r="F31" s="56">
        <v>51000</v>
      </c>
    </row>
    <row r="32" spans="1:6" ht="15" customHeight="1" x14ac:dyDescent="0.25">
      <c r="A32" s="67" t="s">
        <v>17</v>
      </c>
      <c r="B32" s="25" t="s">
        <v>206</v>
      </c>
      <c r="C32" s="25" t="s">
        <v>209</v>
      </c>
      <c r="D32" s="67" t="s">
        <v>5</v>
      </c>
      <c r="E32" s="57">
        <v>53950</v>
      </c>
      <c r="F32" s="56">
        <v>51000</v>
      </c>
    </row>
    <row r="33" spans="1:6" ht="15" customHeight="1" x14ac:dyDescent="0.25">
      <c r="A33" s="71"/>
      <c r="B33" s="71"/>
      <c r="C33" s="71"/>
      <c r="D33" s="71"/>
      <c r="E33" s="56"/>
      <c r="F33" s="56"/>
    </row>
    <row r="34" spans="1:6" s="5" customFormat="1" ht="15" customHeight="1" x14ac:dyDescent="0.25">
      <c r="A34" s="67" t="s">
        <v>6</v>
      </c>
      <c r="B34" s="25" t="s">
        <v>22</v>
      </c>
      <c r="C34" s="25" t="s">
        <v>23</v>
      </c>
      <c r="D34" s="67" t="s">
        <v>5</v>
      </c>
      <c r="E34" s="56">
        <v>6850</v>
      </c>
      <c r="F34" s="56">
        <v>6850</v>
      </c>
    </row>
    <row r="35" spans="1:6" s="5" customFormat="1" ht="15" customHeight="1" x14ac:dyDescent="0.25">
      <c r="A35" s="67" t="s">
        <v>6</v>
      </c>
      <c r="B35" s="25" t="s">
        <v>40</v>
      </c>
      <c r="C35" s="25" t="s">
        <v>41</v>
      </c>
      <c r="D35" s="67" t="s">
        <v>5</v>
      </c>
      <c r="E35" s="56">
        <v>685</v>
      </c>
      <c r="F35" s="56">
        <v>685</v>
      </c>
    </row>
    <row r="36" spans="1:6" ht="15" customHeight="1" x14ac:dyDescent="0.25">
      <c r="A36" s="67" t="s">
        <v>6</v>
      </c>
      <c r="B36" s="25" t="s">
        <v>60</v>
      </c>
      <c r="C36" s="25" t="s">
        <v>61</v>
      </c>
      <c r="D36" s="67" t="s">
        <v>5</v>
      </c>
      <c r="E36" s="57">
        <v>6400</v>
      </c>
      <c r="F36" s="56">
        <v>7150</v>
      </c>
    </row>
    <row r="37" spans="1:6" s="5" customFormat="1" ht="15" customHeight="1" x14ac:dyDescent="0.25">
      <c r="A37" s="71"/>
      <c r="B37" s="71"/>
      <c r="C37" s="71"/>
      <c r="D37" s="71"/>
      <c r="E37" s="56"/>
      <c r="F37" s="56"/>
    </row>
    <row r="38" spans="1:6" s="5" customFormat="1" ht="15" customHeight="1" x14ac:dyDescent="0.25">
      <c r="A38" s="67" t="s">
        <v>24</v>
      </c>
      <c r="B38" s="25" t="s">
        <v>25</v>
      </c>
      <c r="C38" s="25" t="s">
        <v>26</v>
      </c>
      <c r="D38" s="67" t="s">
        <v>5</v>
      </c>
      <c r="E38" s="57">
        <v>2350</v>
      </c>
      <c r="F38" s="56">
        <v>2900</v>
      </c>
    </row>
    <row r="39" spans="1:6" s="5" customFormat="1" ht="15" customHeight="1" x14ac:dyDescent="0.25">
      <c r="A39" s="71"/>
      <c r="B39" s="71"/>
      <c r="C39" s="71"/>
      <c r="D39" s="71"/>
      <c r="E39" s="56"/>
      <c r="F39" s="56"/>
    </row>
    <row r="40" spans="1:6" s="5" customFormat="1" ht="15" customHeight="1" x14ac:dyDescent="0.25">
      <c r="A40" s="67" t="s">
        <v>137</v>
      </c>
      <c r="B40" s="68" t="s">
        <v>45</v>
      </c>
      <c r="C40" s="68" t="s">
        <v>154</v>
      </c>
      <c r="D40" s="67" t="s">
        <v>5</v>
      </c>
      <c r="E40" s="56">
        <v>1100</v>
      </c>
      <c r="F40" s="56">
        <v>1100</v>
      </c>
    </row>
    <row r="41" spans="1:6" s="5" customFormat="1" ht="15" customHeight="1" x14ac:dyDescent="0.25">
      <c r="A41" s="67" t="s">
        <v>137</v>
      </c>
      <c r="B41" s="68" t="s">
        <v>47</v>
      </c>
      <c r="C41" s="68" t="s">
        <v>155</v>
      </c>
      <c r="D41" s="67" t="s">
        <v>5</v>
      </c>
      <c r="E41" s="56">
        <v>1050</v>
      </c>
      <c r="F41" s="56">
        <v>1050</v>
      </c>
    </row>
    <row r="42" spans="1:6" s="5" customFormat="1" ht="15" customHeight="1" x14ac:dyDescent="0.25">
      <c r="A42" s="67" t="s">
        <v>137</v>
      </c>
      <c r="B42" s="68" t="s">
        <v>48</v>
      </c>
      <c r="C42" s="68" t="s">
        <v>156</v>
      </c>
      <c r="D42" s="67" t="s">
        <v>5</v>
      </c>
      <c r="E42" s="56">
        <v>100</v>
      </c>
      <c r="F42" s="56">
        <v>100</v>
      </c>
    </row>
    <row r="43" spans="1:6" s="5" customFormat="1" ht="15" customHeight="1" x14ac:dyDescent="0.25">
      <c r="A43" s="67" t="s">
        <v>137</v>
      </c>
      <c r="B43" s="68" t="s">
        <v>52</v>
      </c>
      <c r="C43" s="68" t="s">
        <v>157</v>
      </c>
      <c r="D43" s="67" t="s">
        <v>5</v>
      </c>
      <c r="E43" s="56">
        <v>2050</v>
      </c>
      <c r="F43" s="56">
        <v>2050</v>
      </c>
    </row>
    <row r="44" spans="1:6" ht="15" customHeight="1" x14ac:dyDescent="0.25">
      <c r="A44" s="67" t="s">
        <v>137</v>
      </c>
      <c r="B44" s="68" t="s">
        <v>55</v>
      </c>
      <c r="C44" s="68" t="s">
        <v>158</v>
      </c>
      <c r="D44" s="67" t="s">
        <v>5</v>
      </c>
      <c r="E44" s="56">
        <v>3600</v>
      </c>
      <c r="F44" s="56">
        <v>3600</v>
      </c>
    </row>
    <row r="45" spans="1:6" s="5" customFormat="1" ht="15" customHeight="1" x14ac:dyDescent="0.25">
      <c r="A45" s="71"/>
      <c r="B45" s="73"/>
      <c r="C45" s="73"/>
      <c r="D45" s="71"/>
      <c r="E45" s="56"/>
      <c r="F45" s="56"/>
    </row>
    <row r="46" spans="1:6" ht="15" customHeight="1" x14ac:dyDescent="0.25">
      <c r="A46" s="67" t="s">
        <v>138</v>
      </c>
      <c r="B46" s="68" t="s">
        <v>124</v>
      </c>
      <c r="C46" s="68" t="s">
        <v>63</v>
      </c>
      <c r="D46" s="67" t="s">
        <v>5</v>
      </c>
      <c r="E46" s="57">
        <v>1650</v>
      </c>
      <c r="F46" s="56">
        <v>1800</v>
      </c>
    </row>
    <row r="47" spans="1:6" s="5" customFormat="1" ht="15" customHeight="1" x14ac:dyDescent="0.25">
      <c r="A47" s="67" t="s">
        <v>138</v>
      </c>
      <c r="B47" s="68" t="s">
        <v>94</v>
      </c>
      <c r="C47" s="68" t="s">
        <v>64</v>
      </c>
      <c r="D47" s="67" t="s">
        <v>5</v>
      </c>
      <c r="E47" s="57">
        <v>3100</v>
      </c>
      <c r="F47" s="56">
        <v>3400</v>
      </c>
    </row>
    <row r="48" spans="1:6" s="74" customFormat="1" ht="15" customHeight="1" x14ac:dyDescent="0.25">
      <c r="A48" s="67" t="s">
        <v>138</v>
      </c>
      <c r="B48" s="68" t="s">
        <v>46</v>
      </c>
      <c r="C48" s="68" t="s">
        <v>194</v>
      </c>
      <c r="D48" s="67" t="s">
        <v>5</v>
      </c>
      <c r="E48" s="56">
        <v>1850</v>
      </c>
      <c r="F48" s="56">
        <v>1850</v>
      </c>
    </row>
    <row r="49" spans="1:6" s="74" customFormat="1" ht="15" customHeight="1" x14ac:dyDescent="0.25">
      <c r="A49" s="67" t="s">
        <v>138</v>
      </c>
      <c r="B49" s="68" t="s">
        <v>95</v>
      </c>
      <c r="C49" s="68" t="s">
        <v>65</v>
      </c>
      <c r="D49" s="67" t="s">
        <v>5</v>
      </c>
      <c r="E49" s="56">
        <v>800</v>
      </c>
      <c r="F49" s="56">
        <v>800</v>
      </c>
    </row>
    <row r="50" spans="1:6" s="5" customFormat="1" ht="15" customHeight="1" x14ac:dyDescent="0.25">
      <c r="A50" s="67" t="s">
        <v>138</v>
      </c>
      <c r="B50" s="68" t="s">
        <v>122</v>
      </c>
      <c r="C50" s="68" t="s">
        <v>92</v>
      </c>
      <c r="D50" s="67" t="s">
        <v>5</v>
      </c>
      <c r="E50" s="57">
        <v>6600</v>
      </c>
      <c r="F50" s="56">
        <v>7400</v>
      </c>
    </row>
    <row r="51" spans="1:6" s="5" customFormat="1" ht="15" customHeight="1" x14ac:dyDescent="0.25">
      <c r="A51" s="67" t="s">
        <v>138</v>
      </c>
      <c r="B51" s="68" t="s">
        <v>176</v>
      </c>
      <c r="C51" s="68" t="s">
        <v>175</v>
      </c>
      <c r="D51" s="67" t="s">
        <v>5</v>
      </c>
      <c r="E51" s="57">
        <v>300</v>
      </c>
      <c r="F51" s="56">
        <v>800</v>
      </c>
    </row>
    <row r="52" spans="1:6" s="5" customFormat="1" ht="15" customHeight="1" x14ac:dyDescent="0.25">
      <c r="A52" s="67" t="s">
        <v>138</v>
      </c>
      <c r="B52" s="68" t="s">
        <v>96</v>
      </c>
      <c r="C52" s="68" t="s">
        <v>66</v>
      </c>
      <c r="D52" s="67" t="s">
        <v>5</v>
      </c>
      <c r="E52" s="56">
        <v>700</v>
      </c>
      <c r="F52" s="56">
        <v>700</v>
      </c>
    </row>
    <row r="53" spans="1:6" s="5" customFormat="1" ht="15" customHeight="1" x14ac:dyDescent="0.25">
      <c r="A53" s="67" t="s">
        <v>138</v>
      </c>
      <c r="B53" s="68" t="s">
        <v>97</v>
      </c>
      <c r="C53" s="68" t="s">
        <v>67</v>
      </c>
      <c r="D53" s="67" t="s">
        <v>5</v>
      </c>
      <c r="E53" s="57">
        <v>1600</v>
      </c>
      <c r="F53" s="56">
        <v>1750</v>
      </c>
    </row>
    <row r="54" spans="1:6" s="5" customFormat="1" ht="15" customHeight="1" x14ac:dyDescent="0.25">
      <c r="A54" s="67" t="s">
        <v>138</v>
      </c>
      <c r="B54" s="68" t="s">
        <v>201</v>
      </c>
      <c r="C54" s="68" t="s">
        <v>202</v>
      </c>
      <c r="D54" s="67" t="s">
        <v>5</v>
      </c>
      <c r="E54" s="56">
        <v>900</v>
      </c>
      <c r="F54" s="56">
        <v>900</v>
      </c>
    </row>
    <row r="55" spans="1:6" s="5" customFormat="1" ht="15" customHeight="1" x14ac:dyDescent="0.25">
      <c r="A55" s="67" t="s">
        <v>138</v>
      </c>
      <c r="B55" s="68" t="s">
        <v>98</v>
      </c>
      <c r="C55" s="68" t="s">
        <v>68</v>
      </c>
      <c r="D55" s="67" t="s">
        <v>5</v>
      </c>
      <c r="E55" s="57">
        <v>2150</v>
      </c>
      <c r="F55" s="56">
        <v>2300</v>
      </c>
    </row>
    <row r="56" spans="1:6" s="74" customFormat="1" ht="15" customHeight="1" x14ac:dyDescent="0.25">
      <c r="A56" s="67" t="s">
        <v>138</v>
      </c>
      <c r="B56" s="68" t="s">
        <v>99</v>
      </c>
      <c r="C56" s="68" t="s">
        <v>69</v>
      </c>
      <c r="D56" s="67" t="s">
        <v>5</v>
      </c>
      <c r="E56" s="57">
        <v>1150</v>
      </c>
      <c r="F56" s="56">
        <v>1250</v>
      </c>
    </row>
    <row r="57" spans="1:6" x14ac:dyDescent="0.25">
      <c r="A57" s="67" t="s">
        <v>138</v>
      </c>
      <c r="B57" s="68" t="s">
        <v>178</v>
      </c>
      <c r="C57" s="68" t="s">
        <v>177</v>
      </c>
      <c r="D57" s="67" t="s">
        <v>5</v>
      </c>
      <c r="E57" s="56">
        <v>750</v>
      </c>
      <c r="F57" s="56">
        <v>750</v>
      </c>
    </row>
    <row r="58" spans="1:6" s="5" customFormat="1" ht="15" customHeight="1" x14ac:dyDescent="0.25">
      <c r="A58" s="67" t="s">
        <v>138</v>
      </c>
      <c r="B58" s="68" t="s">
        <v>100</v>
      </c>
      <c r="C58" s="68" t="s">
        <v>70</v>
      </c>
      <c r="D58" s="67" t="s">
        <v>5</v>
      </c>
      <c r="E58" s="57">
        <v>850</v>
      </c>
      <c r="F58" s="56">
        <v>950</v>
      </c>
    </row>
    <row r="59" spans="1:6" ht="15" customHeight="1" x14ac:dyDescent="0.25">
      <c r="A59" s="67" t="s">
        <v>138</v>
      </c>
      <c r="B59" s="68" t="s">
        <v>101</v>
      </c>
      <c r="C59" s="68" t="s">
        <v>71</v>
      </c>
      <c r="D59" s="67" t="s">
        <v>5</v>
      </c>
      <c r="E59" s="57">
        <v>650</v>
      </c>
      <c r="F59" s="56">
        <v>750</v>
      </c>
    </row>
    <row r="60" spans="1:6" ht="15" customHeight="1" x14ac:dyDescent="0.25">
      <c r="A60" s="67" t="s">
        <v>138</v>
      </c>
      <c r="B60" s="68" t="s">
        <v>102</v>
      </c>
      <c r="C60" s="68" t="s">
        <v>72</v>
      </c>
      <c r="D60" s="67" t="s">
        <v>5</v>
      </c>
      <c r="E60" s="56">
        <v>250</v>
      </c>
      <c r="F60" s="56">
        <v>250</v>
      </c>
    </row>
    <row r="61" spans="1:6" ht="15" customHeight="1" x14ac:dyDescent="0.25">
      <c r="A61" s="67" t="s">
        <v>138</v>
      </c>
      <c r="B61" s="68" t="s">
        <v>179</v>
      </c>
      <c r="C61" s="72" t="s">
        <v>180</v>
      </c>
      <c r="D61" s="67" t="s">
        <v>5</v>
      </c>
      <c r="E61" s="57">
        <v>3200</v>
      </c>
      <c r="F61" s="56">
        <v>3550</v>
      </c>
    </row>
    <row r="62" spans="1:6" s="5" customFormat="1" ht="15" customHeight="1" x14ac:dyDescent="0.25">
      <c r="A62" s="67" t="s">
        <v>138</v>
      </c>
      <c r="B62" s="68" t="s">
        <v>103</v>
      </c>
      <c r="C62" s="68" t="s">
        <v>73</v>
      </c>
      <c r="D62" s="67" t="s">
        <v>5</v>
      </c>
      <c r="E62" s="56">
        <v>2300</v>
      </c>
      <c r="F62" s="56">
        <v>2300</v>
      </c>
    </row>
    <row r="63" spans="1:6" ht="15" customHeight="1" x14ac:dyDescent="0.25">
      <c r="A63" s="67" t="s">
        <v>138</v>
      </c>
      <c r="B63" s="68" t="s">
        <v>107</v>
      </c>
      <c r="C63" s="68" t="s">
        <v>181</v>
      </c>
      <c r="D63" s="67" t="s">
        <v>5</v>
      </c>
      <c r="E63" s="57">
        <v>2650</v>
      </c>
      <c r="F63" s="56">
        <v>2750</v>
      </c>
    </row>
    <row r="64" spans="1:6" s="5" customFormat="1" ht="15" customHeight="1" x14ac:dyDescent="0.25">
      <c r="A64" s="67" t="s">
        <v>138</v>
      </c>
      <c r="B64" s="68" t="s">
        <v>49</v>
      </c>
      <c r="C64" s="68" t="s">
        <v>159</v>
      </c>
      <c r="D64" s="67" t="s">
        <v>5</v>
      </c>
      <c r="E64" s="56">
        <v>1650</v>
      </c>
      <c r="F64" s="56">
        <v>1650</v>
      </c>
    </row>
    <row r="65" spans="1:6" ht="15" customHeight="1" x14ac:dyDescent="0.25">
      <c r="A65" s="67" t="s">
        <v>138</v>
      </c>
      <c r="B65" s="68" t="s">
        <v>104</v>
      </c>
      <c r="C65" s="68" t="s">
        <v>74</v>
      </c>
      <c r="D65" s="67" t="s">
        <v>5</v>
      </c>
      <c r="E65" s="56">
        <v>600</v>
      </c>
      <c r="F65" s="56">
        <v>600</v>
      </c>
    </row>
    <row r="66" spans="1:6" s="5" customFormat="1" ht="15" customHeight="1" x14ac:dyDescent="0.25">
      <c r="A66" s="67" t="s">
        <v>138</v>
      </c>
      <c r="B66" s="68" t="s">
        <v>105</v>
      </c>
      <c r="C66" s="68" t="s">
        <v>75</v>
      </c>
      <c r="D66" s="67" t="s">
        <v>5</v>
      </c>
      <c r="E66" s="56">
        <v>2400</v>
      </c>
      <c r="F66" s="56">
        <v>2400</v>
      </c>
    </row>
    <row r="67" spans="1:6" s="5" customFormat="1" ht="15" customHeight="1" x14ac:dyDescent="0.25">
      <c r="A67" s="67" t="s">
        <v>138</v>
      </c>
      <c r="B67" s="68" t="s">
        <v>106</v>
      </c>
      <c r="C67" s="68" t="s">
        <v>76</v>
      </c>
      <c r="D67" s="67" t="s">
        <v>5</v>
      </c>
      <c r="E67" s="57">
        <v>2600</v>
      </c>
      <c r="F67" s="56">
        <v>2750</v>
      </c>
    </row>
    <row r="68" spans="1:6" s="5" customFormat="1" ht="15" customHeight="1" x14ac:dyDescent="0.25">
      <c r="A68" s="67" t="s">
        <v>138</v>
      </c>
      <c r="B68" s="68" t="s">
        <v>108</v>
      </c>
      <c r="C68" s="68" t="s">
        <v>77</v>
      </c>
      <c r="D68" s="67" t="s">
        <v>5</v>
      </c>
      <c r="E68" s="56">
        <v>1750</v>
      </c>
      <c r="F68" s="56">
        <v>1750</v>
      </c>
    </row>
    <row r="69" spans="1:6" ht="15" customHeight="1" x14ac:dyDescent="0.25">
      <c r="A69" s="67" t="s">
        <v>138</v>
      </c>
      <c r="B69" s="68" t="s">
        <v>50</v>
      </c>
      <c r="C69" s="68" t="s">
        <v>160</v>
      </c>
      <c r="D69" s="67" t="s">
        <v>5</v>
      </c>
      <c r="E69" s="57">
        <v>4500</v>
      </c>
      <c r="F69" s="56">
        <v>4800</v>
      </c>
    </row>
    <row r="70" spans="1:6" ht="15" customHeight="1" x14ac:dyDescent="0.25">
      <c r="A70" s="67" t="s">
        <v>138</v>
      </c>
      <c r="B70" s="68" t="s">
        <v>109</v>
      </c>
      <c r="C70" s="68" t="s">
        <v>78</v>
      </c>
      <c r="D70" s="67" t="s">
        <v>5</v>
      </c>
      <c r="E70" s="56">
        <v>400</v>
      </c>
      <c r="F70" s="56">
        <v>400</v>
      </c>
    </row>
    <row r="71" spans="1:6" ht="15" customHeight="1" x14ac:dyDescent="0.25">
      <c r="A71" s="67" t="s">
        <v>138</v>
      </c>
      <c r="B71" s="68" t="s">
        <v>110</v>
      </c>
      <c r="C71" s="68" t="s">
        <v>79</v>
      </c>
      <c r="D71" s="67" t="s">
        <v>5</v>
      </c>
      <c r="E71" s="56">
        <v>1200</v>
      </c>
      <c r="F71" s="56">
        <v>1200</v>
      </c>
    </row>
    <row r="72" spans="1:6" ht="15" customHeight="1" x14ac:dyDescent="0.25">
      <c r="A72" s="67" t="s">
        <v>138</v>
      </c>
      <c r="B72" s="68" t="s">
        <v>51</v>
      </c>
      <c r="C72" s="68" t="s">
        <v>193</v>
      </c>
      <c r="D72" s="67" t="s">
        <v>5</v>
      </c>
      <c r="E72" s="57">
        <v>3100</v>
      </c>
      <c r="F72" s="56">
        <v>3300</v>
      </c>
    </row>
    <row r="73" spans="1:6" ht="15" customHeight="1" x14ac:dyDescent="0.25">
      <c r="A73" s="67" t="s">
        <v>138</v>
      </c>
      <c r="B73" s="68" t="s">
        <v>183</v>
      </c>
      <c r="C73" s="68" t="s">
        <v>182</v>
      </c>
      <c r="D73" s="67" t="s">
        <v>5</v>
      </c>
      <c r="E73" s="56">
        <v>3850</v>
      </c>
      <c r="F73" s="56">
        <v>3850</v>
      </c>
    </row>
    <row r="74" spans="1:6" ht="15" customHeight="1" x14ac:dyDescent="0.25">
      <c r="A74" s="67" t="s">
        <v>138</v>
      </c>
      <c r="B74" s="68" t="s">
        <v>111</v>
      </c>
      <c r="C74" s="68" t="s">
        <v>80</v>
      </c>
      <c r="D74" s="67" t="s">
        <v>5</v>
      </c>
      <c r="E74" s="57">
        <v>1850</v>
      </c>
      <c r="F74" s="56">
        <v>2000</v>
      </c>
    </row>
    <row r="75" spans="1:6" ht="15" customHeight="1" x14ac:dyDescent="0.25">
      <c r="A75" s="67" t="s">
        <v>138</v>
      </c>
      <c r="B75" s="68" t="s">
        <v>53</v>
      </c>
      <c r="C75" s="68" t="s">
        <v>161</v>
      </c>
      <c r="D75" s="67" t="s">
        <v>5</v>
      </c>
      <c r="E75" s="56">
        <v>2100</v>
      </c>
      <c r="F75" s="56">
        <v>2100</v>
      </c>
    </row>
    <row r="76" spans="1:6" s="5" customFormat="1" ht="15" customHeight="1" x14ac:dyDescent="0.25">
      <c r="A76" s="67" t="s">
        <v>138</v>
      </c>
      <c r="B76" s="47" t="s">
        <v>203</v>
      </c>
      <c r="C76" s="68" t="s">
        <v>81</v>
      </c>
      <c r="D76" s="67" t="s">
        <v>5</v>
      </c>
      <c r="E76" s="56">
        <v>2750</v>
      </c>
      <c r="F76" s="56">
        <v>2750</v>
      </c>
    </row>
    <row r="77" spans="1:6" ht="15" customHeight="1" x14ac:dyDescent="0.25">
      <c r="A77" s="67" t="s">
        <v>138</v>
      </c>
      <c r="B77" s="68" t="s">
        <v>54</v>
      </c>
      <c r="C77" s="68" t="s">
        <v>192</v>
      </c>
      <c r="D77" s="67" t="s">
        <v>5</v>
      </c>
      <c r="E77" s="57">
        <v>1800</v>
      </c>
      <c r="F77" s="56">
        <v>1950</v>
      </c>
    </row>
    <row r="78" spans="1:6" x14ac:dyDescent="0.25">
      <c r="A78" s="67" t="s">
        <v>138</v>
      </c>
      <c r="B78" s="68" t="s">
        <v>185</v>
      </c>
      <c r="C78" s="68" t="s">
        <v>184</v>
      </c>
      <c r="D78" s="67" t="s">
        <v>5</v>
      </c>
      <c r="E78" s="57">
        <v>3950</v>
      </c>
      <c r="F78" s="56">
        <v>4100</v>
      </c>
    </row>
    <row r="79" spans="1:6" ht="15" customHeight="1" x14ac:dyDescent="0.25">
      <c r="A79" s="67" t="s">
        <v>138</v>
      </c>
      <c r="B79" s="68" t="s">
        <v>112</v>
      </c>
      <c r="C79" s="68" t="s">
        <v>82</v>
      </c>
      <c r="D79" s="67" t="s">
        <v>5</v>
      </c>
      <c r="E79" s="56">
        <v>1750</v>
      </c>
      <c r="F79" s="56">
        <v>1750</v>
      </c>
    </row>
    <row r="80" spans="1:6" ht="15" customHeight="1" x14ac:dyDescent="0.25">
      <c r="A80" s="67" t="s">
        <v>138</v>
      </c>
      <c r="B80" s="68" t="s">
        <v>113</v>
      </c>
      <c r="C80" s="68" t="s">
        <v>83</v>
      </c>
      <c r="D80" s="67" t="s">
        <v>5</v>
      </c>
      <c r="E80" s="56">
        <v>750</v>
      </c>
      <c r="F80" s="56">
        <v>750</v>
      </c>
    </row>
    <row r="81" spans="1:6" ht="15" customHeight="1" x14ac:dyDescent="0.25">
      <c r="A81" s="67" t="s">
        <v>138</v>
      </c>
      <c r="B81" s="68" t="s">
        <v>114</v>
      </c>
      <c r="C81" s="68" t="s">
        <v>84</v>
      </c>
      <c r="D81" s="67" t="s">
        <v>5</v>
      </c>
      <c r="E81" s="56">
        <v>1150</v>
      </c>
      <c r="F81" s="56">
        <v>1150</v>
      </c>
    </row>
    <row r="82" spans="1:6" ht="15" customHeight="1" x14ac:dyDescent="0.25">
      <c r="A82" s="67" t="s">
        <v>138</v>
      </c>
      <c r="B82" s="68" t="s">
        <v>56</v>
      </c>
      <c r="C82" s="68" t="s">
        <v>191</v>
      </c>
      <c r="D82" s="67" t="s">
        <v>5</v>
      </c>
      <c r="E82" s="57">
        <v>2550</v>
      </c>
      <c r="F82" s="56">
        <v>2750</v>
      </c>
    </row>
    <row r="83" spans="1:6" ht="15" customHeight="1" x14ac:dyDescent="0.25">
      <c r="A83" s="67" t="s">
        <v>138</v>
      </c>
      <c r="B83" s="68" t="s">
        <v>57</v>
      </c>
      <c r="C83" s="68" t="s">
        <v>162</v>
      </c>
      <c r="D83" s="67" t="s">
        <v>5</v>
      </c>
      <c r="E83" s="56">
        <v>3050</v>
      </c>
      <c r="F83" s="56">
        <v>3050</v>
      </c>
    </row>
    <row r="84" spans="1:6" ht="15" customHeight="1" x14ac:dyDescent="0.25">
      <c r="A84" s="67" t="s">
        <v>138</v>
      </c>
      <c r="B84" s="68" t="s">
        <v>186</v>
      </c>
      <c r="C84" s="68" t="s">
        <v>187</v>
      </c>
      <c r="D84" s="67" t="s">
        <v>5</v>
      </c>
      <c r="E84" s="57">
        <v>2450</v>
      </c>
      <c r="F84" s="56">
        <v>2600</v>
      </c>
    </row>
    <row r="85" spans="1:6" s="5" customFormat="1" ht="15" customHeight="1" x14ac:dyDescent="0.25">
      <c r="A85" s="67" t="s">
        <v>138</v>
      </c>
      <c r="B85" s="68" t="s">
        <v>115</v>
      </c>
      <c r="C85" s="68" t="s">
        <v>85</v>
      </c>
      <c r="D85" s="67" t="s">
        <v>5</v>
      </c>
      <c r="E85" s="56">
        <v>2150</v>
      </c>
      <c r="F85" s="56">
        <v>2150</v>
      </c>
    </row>
    <row r="86" spans="1:6" s="5" customFormat="1" ht="15" customHeight="1" x14ac:dyDescent="0.25">
      <c r="A86" s="67" t="s">
        <v>138</v>
      </c>
      <c r="B86" s="68" t="s">
        <v>58</v>
      </c>
      <c r="C86" s="68" t="s">
        <v>190</v>
      </c>
      <c r="D86" s="67" t="s">
        <v>5</v>
      </c>
      <c r="E86" s="56">
        <v>900</v>
      </c>
      <c r="F86" s="56">
        <v>900</v>
      </c>
    </row>
    <row r="87" spans="1:6" ht="15" customHeight="1" x14ac:dyDescent="0.25">
      <c r="A87" s="67" t="s">
        <v>138</v>
      </c>
      <c r="B87" s="68" t="s">
        <v>116</v>
      </c>
      <c r="C87" s="68" t="s">
        <v>86</v>
      </c>
      <c r="D87" s="67" t="s">
        <v>5</v>
      </c>
      <c r="E87" s="56">
        <v>250</v>
      </c>
      <c r="F87" s="56">
        <v>250</v>
      </c>
    </row>
    <row r="88" spans="1:6" ht="15" customHeight="1" x14ac:dyDescent="0.25">
      <c r="A88" s="67" t="s">
        <v>138</v>
      </c>
      <c r="B88" s="68" t="s">
        <v>59</v>
      </c>
      <c r="C88" s="68" t="s">
        <v>163</v>
      </c>
      <c r="D88" s="67" t="s">
        <v>5</v>
      </c>
      <c r="E88" s="57">
        <v>3350</v>
      </c>
      <c r="F88" s="56">
        <v>3450</v>
      </c>
    </row>
    <row r="89" spans="1:6" ht="15" customHeight="1" x14ac:dyDescent="0.25">
      <c r="A89" s="67" t="s">
        <v>138</v>
      </c>
      <c r="B89" s="68" t="s">
        <v>117</v>
      </c>
      <c r="C89" s="68" t="s">
        <v>87</v>
      </c>
      <c r="D89" s="67" t="s">
        <v>5</v>
      </c>
      <c r="E89" s="57">
        <v>2050</v>
      </c>
      <c r="F89" s="56">
        <v>2200</v>
      </c>
    </row>
    <row r="90" spans="1:6" ht="15" customHeight="1" x14ac:dyDescent="0.25">
      <c r="A90" s="67" t="s">
        <v>138</v>
      </c>
      <c r="B90" s="68" t="s">
        <v>189</v>
      </c>
      <c r="C90" s="68" t="s">
        <v>188</v>
      </c>
      <c r="D90" s="67" t="s">
        <v>5</v>
      </c>
      <c r="E90" s="57">
        <v>2600</v>
      </c>
      <c r="F90" s="56">
        <v>2800</v>
      </c>
    </row>
    <row r="91" spans="1:6" ht="15" customHeight="1" x14ac:dyDescent="0.25">
      <c r="A91" s="67" t="s">
        <v>138</v>
      </c>
      <c r="B91" s="68" t="s">
        <v>118</v>
      </c>
      <c r="C91" s="68" t="s">
        <v>88</v>
      </c>
      <c r="D91" s="67" t="s">
        <v>5</v>
      </c>
      <c r="E91" s="56">
        <v>1450</v>
      </c>
      <c r="F91" s="56">
        <v>1450</v>
      </c>
    </row>
    <row r="92" spans="1:6" ht="15" customHeight="1" x14ac:dyDescent="0.25">
      <c r="A92" s="67" t="s">
        <v>138</v>
      </c>
      <c r="B92" s="68" t="s">
        <v>123</v>
      </c>
      <c r="C92" s="68" t="s">
        <v>93</v>
      </c>
      <c r="D92" s="67" t="s">
        <v>5</v>
      </c>
      <c r="E92" s="57">
        <v>1500</v>
      </c>
      <c r="F92" s="56">
        <v>1600</v>
      </c>
    </row>
    <row r="93" spans="1:6" ht="15" customHeight="1" x14ac:dyDescent="0.25">
      <c r="A93" s="67" t="s">
        <v>138</v>
      </c>
      <c r="B93" s="68" t="s">
        <v>119</v>
      </c>
      <c r="C93" s="68" t="s">
        <v>89</v>
      </c>
      <c r="D93" s="67" t="s">
        <v>5</v>
      </c>
      <c r="E93" s="57">
        <v>1650</v>
      </c>
      <c r="F93" s="56">
        <v>1550</v>
      </c>
    </row>
    <row r="94" spans="1:6" ht="15" customHeight="1" x14ac:dyDescent="0.25">
      <c r="A94" s="67" t="s">
        <v>138</v>
      </c>
      <c r="B94" s="68" t="s">
        <v>120</v>
      </c>
      <c r="C94" s="68" t="s">
        <v>90</v>
      </c>
      <c r="D94" s="67" t="s">
        <v>5</v>
      </c>
      <c r="E94" s="56">
        <v>2050</v>
      </c>
      <c r="F94" s="56">
        <v>2050</v>
      </c>
    </row>
    <row r="95" spans="1:6" ht="15" customHeight="1" x14ac:dyDescent="0.25">
      <c r="A95" s="67" t="s">
        <v>138</v>
      </c>
      <c r="B95" s="68" t="s">
        <v>121</v>
      </c>
      <c r="C95" s="68" t="s">
        <v>91</v>
      </c>
      <c r="D95" s="67" t="s">
        <v>5</v>
      </c>
      <c r="E95" s="56">
        <v>100</v>
      </c>
      <c r="F95" s="56">
        <v>100</v>
      </c>
    </row>
    <row r="96" spans="1:6" x14ac:dyDescent="0.25">
      <c r="E96" s="76"/>
    </row>
  </sheetData>
  <sortState xmlns:xlrd2="http://schemas.microsoft.com/office/spreadsheetml/2017/richdata2" ref="A46:F95">
    <sortCondition ref="C46:C95"/>
  </sortState>
  <phoneticPr fontId="14" type="noConversion"/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18.85546875" bestFit="1" customWidth="1"/>
    <col min="2" max="2" width="14" bestFit="1" customWidth="1"/>
    <col min="3" max="3" width="32" bestFit="1" customWidth="1"/>
    <col min="4" max="4" width="15.28515625" bestFit="1" customWidth="1"/>
    <col min="5" max="6" width="16.42578125" bestFit="1" customWidth="1"/>
  </cols>
  <sheetData>
    <row r="1" spans="1:6" ht="15.75" thickBot="1" x14ac:dyDescent="0.3">
      <c r="A1" s="89" t="s">
        <v>152</v>
      </c>
      <c r="B1" s="90"/>
      <c r="C1" s="90"/>
      <c r="D1" s="90"/>
      <c r="E1" s="90"/>
      <c r="F1" s="91"/>
    </row>
    <row r="2" spans="1:6" x14ac:dyDescent="0.25">
      <c r="A2" s="15"/>
      <c r="B2" s="63"/>
      <c r="C2" s="63"/>
      <c r="D2" s="63"/>
      <c r="E2" s="63"/>
      <c r="F2" s="64"/>
    </row>
    <row r="3" spans="1:6" x14ac:dyDescent="0.25">
      <c r="A3" s="7" t="s">
        <v>153</v>
      </c>
      <c r="E3" s="50">
        <f>+'Outright Margin'!F3</f>
        <v>44971</v>
      </c>
      <c r="F3" s="8"/>
    </row>
    <row r="4" spans="1:6" x14ac:dyDescent="0.25">
      <c r="A4" s="7" t="s">
        <v>146</v>
      </c>
      <c r="F4" s="8"/>
    </row>
    <row r="5" spans="1:6" ht="38.25" x14ac:dyDescent="0.25">
      <c r="A5" s="9" t="s">
        <v>0</v>
      </c>
      <c r="B5" s="3" t="s">
        <v>1</v>
      </c>
      <c r="C5" s="3" t="s">
        <v>2</v>
      </c>
      <c r="D5" s="3" t="s">
        <v>3</v>
      </c>
      <c r="E5" s="3" t="s">
        <v>215</v>
      </c>
      <c r="F5" s="3" t="s">
        <v>214</v>
      </c>
    </row>
    <row r="6" spans="1:6" x14ac:dyDescent="0.25">
      <c r="A6" s="10" t="s">
        <v>127</v>
      </c>
      <c r="B6" s="6" t="s">
        <v>9</v>
      </c>
      <c r="C6" s="35" t="s">
        <v>128</v>
      </c>
      <c r="D6" s="4" t="s">
        <v>5</v>
      </c>
      <c r="E6" s="80">
        <v>1645</v>
      </c>
      <c r="F6" s="80">
        <v>1645</v>
      </c>
    </row>
    <row r="7" spans="1:6" s="5" customFormat="1" x14ac:dyDescent="0.25">
      <c r="A7" s="10" t="s">
        <v>127</v>
      </c>
      <c r="B7" s="6" t="s">
        <v>10</v>
      </c>
      <c r="C7" s="35" t="s">
        <v>129</v>
      </c>
      <c r="D7" s="4" t="s">
        <v>5</v>
      </c>
      <c r="E7" s="80">
        <v>1300</v>
      </c>
      <c r="F7" s="80">
        <v>1300</v>
      </c>
    </row>
    <row r="8" spans="1:6" x14ac:dyDescent="0.25">
      <c r="A8" s="10" t="s">
        <v>127</v>
      </c>
      <c r="B8" s="6" t="s">
        <v>11</v>
      </c>
      <c r="C8" s="35" t="s">
        <v>130</v>
      </c>
      <c r="D8" s="4" t="s">
        <v>5</v>
      </c>
      <c r="E8" s="59">
        <v>1645</v>
      </c>
      <c r="F8" s="80">
        <v>2340</v>
      </c>
    </row>
    <row r="9" spans="1:6" s="5" customFormat="1" x14ac:dyDescent="0.25">
      <c r="A9" s="10" t="s">
        <v>127</v>
      </c>
      <c r="B9" s="6" t="s">
        <v>12</v>
      </c>
      <c r="C9" s="35" t="s">
        <v>131</v>
      </c>
      <c r="D9" s="4" t="s">
        <v>5</v>
      </c>
      <c r="E9" s="59">
        <v>1645</v>
      </c>
      <c r="F9" s="80">
        <v>1820</v>
      </c>
    </row>
    <row r="10" spans="1:6" s="5" customFormat="1" ht="15.75" customHeight="1" x14ac:dyDescent="0.25">
      <c r="A10" s="10" t="s">
        <v>127</v>
      </c>
      <c r="B10" s="6" t="s">
        <v>13</v>
      </c>
      <c r="C10" s="35" t="s">
        <v>147</v>
      </c>
      <c r="D10" s="4" t="s">
        <v>5</v>
      </c>
      <c r="E10" s="59">
        <v>1820</v>
      </c>
      <c r="F10" s="80">
        <v>2945</v>
      </c>
    </row>
    <row r="11" spans="1:6" s="5" customFormat="1" x14ac:dyDescent="0.25">
      <c r="A11" s="10" t="s">
        <v>127</v>
      </c>
      <c r="B11" s="6" t="s">
        <v>14</v>
      </c>
      <c r="C11" s="35" t="s">
        <v>132</v>
      </c>
      <c r="D11" s="4" t="s">
        <v>5</v>
      </c>
      <c r="E11" s="59">
        <v>1560</v>
      </c>
      <c r="F11" s="80">
        <v>2620</v>
      </c>
    </row>
    <row r="12" spans="1:6" x14ac:dyDescent="0.25">
      <c r="A12" s="10" t="s">
        <v>17</v>
      </c>
      <c r="B12" s="6" t="s">
        <v>42</v>
      </c>
      <c r="C12" s="35" t="s">
        <v>134</v>
      </c>
      <c r="D12" s="4" t="s">
        <v>5</v>
      </c>
      <c r="E12" s="59">
        <v>3040</v>
      </c>
      <c r="F12" s="80">
        <v>2900</v>
      </c>
    </row>
    <row r="13" spans="1:6" x14ac:dyDescent="0.25">
      <c r="A13" s="10" t="s">
        <v>17</v>
      </c>
      <c r="B13" s="47" t="s">
        <v>196</v>
      </c>
      <c r="C13" s="47" t="s">
        <v>195</v>
      </c>
      <c r="D13" s="4" t="s">
        <v>5</v>
      </c>
      <c r="E13" s="59">
        <v>37900</v>
      </c>
      <c r="F13" s="80">
        <v>35920</v>
      </c>
    </row>
    <row r="14" spans="1:6" x14ac:dyDescent="0.25">
      <c r="A14" s="10" t="s">
        <v>17</v>
      </c>
      <c r="B14" s="47" t="s">
        <v>207</v>
      </c>
      <c r="C14" s="25" t="s">
        <v>208</v>
      </c>
      <c r="D14" s="4" t="s">
        <v>5</v>
      </c>
      <c r="E14" s="59">
        <v>76370</v>
      </c>
      <c r="F14" s="80">
        <v>72125</v>
      </c>
    </row>
    <row r="15" spans="1:6" ht="15.75" thickBot="1" x14ac:dyDescent="0.3">
      <c r="A15" s="60" t="s">
        <v>17</v>
      </c>
      <c r="B15" s="61" t="s">
        <v>206</v>
      </c>
      <c r="C15" s="42" t="s">
        <v>209</v>
      </c>
      <c r="D15" s="62" t="s">
        <v>5</v>
      </c>
      <c r="E15" s="81">
        <v>76300</v>
      </c>
      <c r="F15" s="88">
        <v>72125</v>
      </c>
    </row>
    <row r="20" spans="3:5" x14ac:dyDescent="0.25">
      <c r="C20" s="51"/>
      <c r="D20" s="51"/>
    </row>
    <row r="21" spans="3:5" x14ac:dyDescent="0.25">
      <c r="C21" s="52"/>
      <c r="D21" s="54"/>
      <c r="E21" s="48"/>
    </row>
    <row r="22" spans="3:5" x14ac:dyDescent="0.25">
      <c r="C22" s="52"/>
      <c r="D22" s="54"/>
      <c r="E22" s="49"/>
    </row>
    <row r="23" spans="3:5" x14ac:dyDescent="0.25">
      <c r="C23" s="52"/>
      <c r="D23" s="54"/>
      <c r="E23" s="49"/>
    </row>
    <row r="24" spans="3:5" x14ac:dyDescent="0.25">
      <c r="C24" s="52"/>
      <c r="D24" s="54"/>
      <c r="E24" s="49"/>
    </row>
    <row r="25" spans="3:5" x14ac:dyDescent="0.25">
      <c r="C25" s="52"/>
      <c r="D25" s="54"/>
      <c r="E25" s="49"/>
    </row>
    <row r="26" spans="3:5" x14ac:dyDescent="0.25">
      <c r="C26" s="55"/>
      <c r="D26" s="54"/>
    </row>
    <row r="27" spans="3:5" x14ac:dyDescent="0.25">
      <c r="D27" s="53"/>
    </row>
  </sheetData>
  <mergeCells count="1">
    <mergeCell ref="A1:F1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17"/>
  <sheetViews>
    <sheetView workbookViewId="0">
      <selection sqref="A1:J1"/>
    </sheetView>
  </sheetViews>
  <sheetFormatPr defaultColWidth="9.140625" defaultRowHeight="15" x14ac:dyDescent="0.25"/>
  <cols>
    <col min="1" max="1" width="15.28515625" style="1" customWidth="1"/>
    <col min="2" max="2" width="16.140625" style="1" bestFit="1" customWidth="1"/>
    <col min="3" max="3" width="18.140625" style="1" customWidth="1"/>
    <col min="4" max="4" width="25.140625" style="1" bestFit="1" customWidth="1"/>
    <col min="5" max="5" width="16.85546875" style="1" customWidth="1"/>
    <col min="6" max="6" width="27.42578125" style="1" bestFit="1" customWidth="1"/>
    <col min="7" max="7" width="18.5703125" style="1" customWidth="1"/>
    <col min="8" max="8" width="13.5703125" style="1" customWidth="1"/>
    <col min="9" max="9" width="14.42578125" style="1" customWidth="1"/>
    <col min="10" max="10" width="11.5703125" style="1" customWidth="1"/>
    <col min="11" max="16384" width="9.140625" style="1"/>
  </cols>
  <sheetData>
    <row r="1" spans="1:11" x14ac:dyDescent="0.25">
      <c r="A1" s="89" t="s">
        <v>141</v>
      </c>
      <c r="B1" s="90"/>
      <c r="C1" s="90"/>
      <c r="D1" s="90"/>
      <c r="E1" s="90"/>
      <c r="F1" s="90"/>
      <c r="G1" s="90"/>
      <c r="H1" s="90"/>
      <c r="I1" s="90"/>
      <c r="J1" s="90"/>
      <c r="K1" s="21"/>
    </row>
    <row r="2" spans="1:11" x14ac:dyDescent="0.25">
      <c r="A2" s="11"/>
      <c r="K2" s="12"/>
    </row>
    <row r="3" spans="1:11" x14ac:dyDescent="0.25">
      <c r="A3" s="13" t="s">
        <v>140</v>
      </c>
      <c r="G3" s="82">
        <v>44844</v>
      </c>
      <c r="K3" s="12"/>
    </row>
    <row r="4" spans="1:11" x14ac:dyDescent="0.25">
      <c r="A4" s="7" t="s">
        <v>146</v>
      </c>
      <c r="G4" s="82"/>
      <c r="K4" s="12"/>
    </row>
    <row r="5" spans="1:11" ht="40.5" customHeight="1" x14ac:dyDescent="0.25">
      <c r="A5" s="83" t="s">
        <v>4</v>
      </c>
      <c r="B5" s="14" t="s">
        <v>210</v>
      </c>
      <c r="C5" s="14" t="s">
        <v>198</v>
      </c>
      <c r="D5" s="14" t="s">
        <v>7</v>
      </c>
      <c r="E5" s="14" t="s">
        <v>142</v>
      </c>
      <c r="F5" s="14" t="s">
        <v>8</v>
      </c>
      <c r="G5" s="22" t="s">
        <v>143</v>
      </c>
      <c r="H5" s="14" t="s">
        <v>35</v>
      </c>
      <c r="I5" s="14" t="s">
        <v>144</v>
      </c>
      <c r="J5" s="23" t="s">
        <v>145</v>
      </c>
      <c r="K5" s="12"/>
    </row>
    <row r="6" spans="1:11" x14ac:dyDescent="0.25">
      <c r="A6" s="84">
        <v>1</v>
      </c>
      <c r="B6" s="24">
        <v>100</v>
      </c>
      <c r="C6" s="24">
        <v>100</v>
      </c>
      <c r="D6" s="24" t="s">
        <v>29</v>
      </c>
      <c r="E6" s="24" t="s">
        <v>15</v>
      </c>
      <c r="F6" s="24" t="s">
        <v>30</v>
      </c>
      <c r="G6" s="24" t="s">
        <v>16</v>
      </c>
      <c r="H6" s="24" t="s">
        <v>34</v>
      </c>
      <c r="I6" s="24">
        <v>1</v>
      </c>
      <c r="J6" s="24">
        <v>10</v>
      </c>
      <c r="K6" s="12"/>
    </row>
    <row r="7" spans="1:11" x14ac:dyDescent="0.25">
      <c r="A7" s="84">
        <v>2</v>
      </c>
      <c r="B7" s="24">
        <v>100</v>
      </c>
      <c r="C7" s="24">
        <v>100</v>
      </c>
      <c r="D7" s="24" t="s">
        <v>23</v>
      </c>
      <c r="E7" s="24" t="s">
        <v>22</v>
      </c>
      <c r="F7" s="24" t="s">
        <v>41</v>
      </c>
      <c r="G7" s="24" t="s">
        <v>40</v>
      </c>
      <c r="H7" s="24" t="s">
        <v>34</v>
      </c>
      <c r="I7" s="24">
        <v>1</v>
      </c>
      <c r="J7" s="24">
        <v>10</v>
      </c>
      <c r="K7" s="12"/>
    </row>
    <row r="8" spans="1:11" s="78" customFormat="1" x14ac:dyDescent="0.25">
      <c r="A8" s="84">
        <v>3</v>
      </c>
      <c r="B8" s="24">
        <v>95</v>
      </c>
      <c r="C8" s="24">
        <v>95</v>
      </c>
      <c r="D8" s="24" t="s">
        <v>29</v>
      </c>
      <c r="E8" s="24" t="s">
        <v>15</v>
      </c>
      <c r="F8" s="24" t="s">
        <v>36</v>
      </c>
      <c r="G8" s="24" t="s">
        <v>31</v>
      </c>
      <c r="H8" s="24" t="s">
        <v>32</v>
      </c>
      <c r="I8" s="24">
        <v>1</v>
      </c>
      <c r="J8" s="24">
        <v>3</v>
      </c>
      <c r="K8" s="77"/>
    </row>
    <row r="9" spans="1:11" s="78" customFormat="1" x14ac:dyDescent="0.25">
      <c r="A9" s="84">
        <v>4</v>
      </c>
      <c r="B9" s="24">
        <v>95</v>
      </c>
      <c r="C9" s="24">
        <v>95</v>
      </c>
      <c r="D9" s="24" t="s">
        <v>30</v>
      </c>
      <c r="E9" s="24" t="s">
        <v>16</v>
      </c>
      <c r="F9" s="24" t="s">
        <v>36</v>
      </c>
      <c r="G9" s="24" t="s">
        <v>31</v>
      </c>
      <c r="H9" s="24" t="s">
        <v>32</v>
      </c>
      <c r="I9" s="24">
        <v>10</v>
      </c>
      <c r="J9" s="24">
        <v>3</v>
      </c>
      <c r="K9" s="77"/>
    </row>
    <row r="10" spans="1:11" s="46" customFormat="1" x14ac:dyDescent="0.25">
      <c r="A10" s="84">
        <v>5</v>
      </c>
      <c r="B10" s="24">
        <v>75</v>
      </c>
      <c r="C10" s="24">
        <v>75</v>
      </c>
      <c r="D10" s="2" t="s">
        <v>174</v>
      </c>
      <c r="E10" s="2" t="s">
        <v>172</v>
      </c>
      <c r="F10" s="24" t="s">
        <v>29</v>
      </c>
      <c r="G10" s="2" t="s">
        <v>15</v>
      </c>
      <c r="H10" s="24" t="s">
        <v>34</v>
      </c>
      <c r="I10" s="2">
        <v>1</v>
      </c>
      <c r="J10" s="2">
        <v>1</v>
      </c>
      <c r="K10" s="45"/>
    </row>
    <row r="11" spans="1:11" s="46" customFormat="1" x14ac:dyDescent="0.25">
      <c r="A11" s="84">
        <v>6</v>
      </c>
      <c r="B11" s="24">
        <v>75</v>
      </c>
      <c r="C11" s="24">
        <v>75</v>
      </c>
      <c r="D11" s="2" t="s">
        <v>174</v>
      </c>
      <c r="E11" s="2" t="s">
        <v>172</v>
      </c>
      <c r="F11" s="24" t="s">
        <v>30</v>
      </c>
      <c r="G11" s="2" t="s">
        <v>16</v>
      </c>
      <c r="H11" s="24" t="s">
        <v>34</v>
      </c>
      <c r="I11" s="2">
        <v>1</v>
      </c>
      <c r="J11" s="2">
        <v>10</v>
      </c>
      <c r="K11" s="45"/>
    </row>
    <row r="12" spans="1:11" s="29" customFormat="1" x14ac:dyDescent="0.25">
      <c r="A12" s="84">
        <v>7</v>
      </c>
      <c r="B12" s="24">
        <v>75</v>
      </c>
      <c r="C12" s="24">
        <v>75</v>
      </c>
      <c r="D12" s="2" t="s">
        <v>174</v>
      </c>
      <c r="E12" s="2" t="s">
        <v>172</v>
      </c>
      <c r="F12" s="24" t="s">
        <v>36</v>
      </c>
      <c r="G12" s="2" t="s">
        <v>31</v>
      </c>
      <c r="H12" s="24" t="s">
        <v>32</v>
      </c>
      <c r="I12" s="2">
        <v>1</v>
      </c>
      <c r="J12" s="2">
        <v>3</v>
      </c>
      <c r="K12" s="79"/>
    </row>
    <row r="13" spans="1:11" s="46" customFormat="1" x14ac:dyDescent="0.25">
      <c r="A13" s="84">
        <v>8</v>
      </c>
      <c r="B13" s="24">
        <v>60</v>
      </c>
      <c r="C13" s="24">
        <v>60</v>
      </c>
      <c r="D13" s="24" t="s">
        <v>23</v>
      </c>
      <c r="E13" s="24" t="s">
        <v>22</v>
      </c>
      <c r="F13" s="24" t="s">
        <v>61</v>
      </c>
      <c r="G13" s="24" t="s">
        <v>60</v>
      </c>
      <c r="H13" s="24" t="s">
        <v>34</v>
      </c>
      <c r="I13" s="24">
        <v>1</v>
      </c>
      <c r="J13" s="24">
        <v>1</v>
      </c>
      <c r="K13" s="45"/>
    </row>
    <row r="14" spans="1:11" s="46" customFormat="1" x14ac:dyDescent="0.25">
      <c r="A14" s="84">
        <v>9</v>
      </c>
      <c r="B14" s="24">
        <v>60</v>
      </c>
      <c r="C14" s="24">
        <v>60</v>
      </c>
      <c r="D14" s="24" t="s">
        <v>41</v>
      </c>
      <c r="E14" s="24" t="s">
        <v>40</v>
      </c>
      <c r="F14" s="24" t="s">
        <v>61</v>
      </c>
      <c r="G14" s="24" t="s">
        <v>60</v>
      </c>
      <c r="H14" s="24" t="s">
        <v>34</v>
      </c>
      <c r="I14" s="24">
        <v>10</v>
      </c>
      <c r="J14" s="24">
        <v>1</v>
      </c>
      <c r="K14" s="45"/>
    </row>
    <row r="15" spans="1:11" s="46" customFormat="1" x14ac:dyDescent="0.25">
      <c r="A15" s="84">
        <v>10</v>
      </c>
      <c r="B15" s="24">
        <v>55.000000000000007</v>
      </c>
      <c r="C15" s="24">
        <v>55.000000000000007</v>
      </c>
      <c r="D15" s="24" t="s">
        <v>19</v>
      </c>
      <c r="E15" s="24" t="s">
        <v>18</v>
      </c>
      <c r="F15" s="24" t="s">
        <v>21</v>
      </c>
      <c r="G15" s="24" t="s">
        <v>20</v>
      </c>
      <c r="H15" s="24" t="s">
        <v>34</v>
      </c>
      <c r="I15" s="24">
        <v>1</v>
      </c>
      <c r="J15" s="24">
        <v>2</v>
      </c>
      <c r="K15" s="45"/>
    </row>
    <row r="16" spans="1:11" s="46" customFormat="1" x14ac:dyDescent="0.25">
      <c r="A16" s="84">
        <v>11</v>
      </c>
      <c r="B16" s="24">
        <v>50</v>
      </c>
      <c r="C16" s="24">
        <v>50</v>
      </c>
      <c r="D16" s="24" t="s">
        <v>19</v>
      </c>
      <c r="E16" s="24" t="s">
        <v>18</v>
      </c>
      <c r="F16" s="24" t="s">
        <v>37</v>
      </c>
      <c r="G16" s="24" t="s">
        <v>33</v>
      </c>
      <c r="H16" s="24" t="s">
        <v>34</v>
      </c>
      <c r="I16" s="24">
        <v>2</v>
      </c>
      <c r="J16" s="24">
        <v>3</v>
      </c>
      <c r="K16" s="45"/>
    </row>
    <row r="17" spans="1:11" ht="15.75" thickBot="1" x14ac:dyDescent="0.3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7"/>
    </row>
  </sheetData>
  <mergeCells count="1">
    <mergeCell ref="A1:J1"/>
  </mergeCells>
  <printOptions headings="1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  <headerFooter>
    <oddHeader>&amp;F</oddHeader>
    <oddFooter>&amp;CInterComm Credit Rate&amp;RPage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9450A-DB14-45A5-8D46-E3B9C00CD133}">
  <dimension ref="A1:F25"/>
  <sheetViews>
    <sheetView workbookViewId="0"/>
  </sheetViews>
  <sheetFormatPr defaultRowHeight="15" x14ac:dyDescent="0.25"/>
  <cols>
    <col min="1" max="1" width="18.85546875" bestFit="1" customWidth="1"/>
    <col min="2" max="2" width="15.140625" bestFit="1" customWidth="1"/>
    <col min="3" max="3" width="43.85546875" bestFit="1" customWidth="1"/>
    <col min="4" max="4" width="11.85546875" customWidth="1"/>
    <col min="5" max="6" width="22.28515625" customWidth="1"/>
  </cols>
  <sheetData>
    <row r="1" spans="1:6" x14ac:dyDescent="0.25">
      <c r="A1" s="15"/>
      <c r="B1" s="90" t="s">
        <v>148</v>
      </c>
      <c r="C1" s="90"/>
      <c r="D1" s="90"/>
      <c r="E1" s="90"/>
      <c r="F1" s="91"/>
    </row>
    <row r="2" spans="1:6" x14ac:dyDescent="0.25">
      <c r="A2" s="13" t="s">
        <v>150</v>
      </c>
      <c r="B2" s="1"/>
      <c r="C2" s="1"/>
      <c r="D2" s="92">
        <v>44938</v>
      </c>
      <c r="E2" s="92"/>
      <c r="F2" s="93"/>
    </row>
    <row r="3" spans="1:6" x14ac:dyDescent="0.25">
      <c r="A3" s="7" t="s">
        <v>146</v>
      </c>
      <c r="B3" s="1"/>
      <c r="C3" s="1"/>
      <c r="D3" s="19"/>
      <c r="E3" s="19"/>
      <c r="F3" s="20"/>
    </row>
    <row r="4" spans="1:6" ht="44.25" customHeight="1" x14ac:dyDescent="0.25">
      <c r="A4" s="9" t="s">
        <v>0</v>
      </c>
      <c r="B4" s="3" t="s">
        <v>1</v>
      </c>
      <c r="C4" s="3" t="s">
        <v>2</v>
      </c>
      <c r="D4" s="3" t="s">
        <v>3</v>
      </c>
      <c r="E4" s="44" t="s">
        <v>197</v>
      </c>
      <c r="F4" s="44" t="s">
        <v>211</v>
      </c>
    </row>
    <row r="5" spans="1:6" x14ac:dyDescent="0.25">
      <c r="A5" s="10" t="s">
        <v>127</v>
      </c>
      <c r="B5" s="6" t="s">
        <v>9</v>
      </c>
      <c r="C5" s="35" t="s">
        <v>128</v>
      </c>
      <c r="D5" s="4" t="s">
        <v>5</v>
      </c>
      <c r="E5" s="16">
        <v>140</v>
      </c>
      <c r="F5" s="16">
        <v>140</v>
      </c>
    </row>
    <row r="6" spans="1:6" x14ac:dyDescent="0.25">
      <c r="A6" s="10" t="s">
        <v>127</v>
      </c>
      <c r="B6" s="6" t="s">
        <v>10</v>
      </c>
      <c r="C6" s="35" t="s">
        <v>129</v>
      </c>
      <c r="D6" s="4" t="s">
        <v>5</v>
      </c>
      <c r="E6" s="16">
        <v>80</v>
      </c>
      <c r="F6" s="16">
        <v>80</v>
      </c>
    </row>
    <row r="7" spans="1:6" x14ac:dyDescent="0.25">
      <c r="A7" s="10" t="s">
        <v>127</v>
      </c>
      <c r="B7" s="6" t="s">
        <v>11</v>
      </c>
      <c r="C7" s="35" t="s">
        <v>130</v>
      </c>
      <c r="D7" s="4" t="s">
        <v>5</v>
      </c>
      <c r="E7" s="16">
        <v>160</v>
      </c>
      <c r="F7" s="16">
        <v>160</v>
      </c>
    </row>
    <row r="8" spans="1:6" x14ac:dyDescent="0.25">
      <c r="A8" s="10" t="s">
        <v>127</v>
      </c>
      <c r="B8" s="6" t="s">
        <v>12</v>
      </c>
      <c r="C8" s="35" t="s">
        <v>131</v>
      </c>
      <c r="D8" s="4" t="s">
        <v>5</v>
      </c>
      <c r="E8" s="16">
        <v>150</v>
      </c>
      <c r="F8" s="16">
        <v>150</v>
      </c>
    </row>
    <row r="9" spans="1:6" x14ac:dyDescent="0.25">
      <c r="A9" s="10" t="s">
        <v>127</v>
      </c>
      <c r="B9" s="6" t="s">
        <v>13</v>
      </c>
      <c r="C9" s="35" t="s">
        <v>147</v>
      </c>
      <c r="D9" s="4" t="s">
        <v>5</v>
      </c>
      <c r="E9" s="17">
        <v>210</v>
      </c>
      <c r="F9" s="17">
        <v>210</v>
      </c>
    </row>
    <row r="10" spans="1:6" x14ac:dyDescent="0.25">
      <c r="A10" s="10" t="s">
        <v>127</v>
      </c>
      <c r="B10" s="6" t="s">
        <v>14</v>
      </c>
      <c r="C10" s="35" t="s">
        <v>132</v>
      </c>
      <c r="D10" s="4" t="s">
        <v>5</v>
      </c>
      <c r="E10" s="16">
        <v>190</v>
      </c>
      <c r="F10" s="16">
        <v>190</v>
      </c>
    </row>
    <row r="11" spans="1:6" x14ac:dyDescent="0.25">
      <c r="A11" s="10" t="s">
        <v>127</v>
      </c>
      <c r="B11" s="36" t="s">
        <v>15</v>
      </c>
      <c r="C11" s="37" t="s">
        <v>151</v>
      </c>
      <c r="D11" s="38" t="s">
        <v>5</v>
      </c>
      <c r="E11" s="16">
        <v>4</v>
      </c>
      <c r="F11" s="16">
        <v>1</v>
      </c>
    </row>
    <row r="12" spans="1:6" x14ac:dyDescent="0.25">
      <c r="A12" s="10" t="s">
        <v>127</v>
      </c>
      <c r="B12" s="36" t="s">
        <v>172</v>
      </c>
      <c r="C12" s="37" t="s">
        <v>173</v>
      </c>
      <c r="D12" s="38" t="s">
        <v>5</v>
      </c>
      <c r="E12" s="16">
        <v>4</v>
      </c>
      <c r="F12" s="16">
        <v>1</v>
      </c>
    </row>
    <row r="13" spans="1:6" x14ac:dyDescent="0.25">
      <c r="A13" s="10" t="s">
        <v>127</v>
      </c>
      <c r="B13" s="36" t="s">
        <v>31</v>
      </c>
      <c r="C13" s="37" t="s">
        <v>39</v>
      </c>
      <c r="D13" s="38" t="s">
        <v>5</v>
      </c>
      <c r="E13" s="39">
        <v>4</v>
      </c>
      <c r="F13" s="39">
        <v>1</v>
      </c>
    </row>
    <row r="14" spans="1:6" x14ac:dyDescent="0.25">
      <c r="A14" s="10" t="s">
        <v>127</v>
      </c>
      <c r="B14" s="36" t="s">
        <v>16</v>
      </c>
      <c r="C14" s="37" t="s">
        <v>133</v>
      </c>
      <c r="D14" s="38" t="s">
        <v>5</v>
      </c>
      <c r="E14" s="39">
        <v>4</v>
      </c>
      <c r="F14" s="39">
        <v>1</v>
      </c>
    </row>
    <row r="15" spans="1:6" x14ac:dyDescent="0.25">
      <c r="A15" s="10" t="s">
        <v>127</v>
      </c>
      <c r="B15" s="40" t="s">
        <v>27</v>
      </c>
      <c r="C15" s="41" t="s">
        <v>135</v>
      </c>
      <c r="D15" s="2" t="s">
        <v>28</v>
      </c>
      <c r="E15" s="18">
        <v>4600</v>
      </c>
      <c r="F15" s="18">
        <v>4600</v>
      </c>
    </row>
    <row r="16" spans="1:6" x14ac:dyDescent="0.25">
      <c r="A16" s="10" t="s">
        <v>127</v>
      </c>
      <c r="B16" s="40" t="s">
        <v>43</v>
      </c>
      <c r="C16" s="41" t="s">
        <v>136</v>
      </c>
      <c r="D16" s="2" t="s">
        <v>44</v>
      </c>
      <c r="E16" s="18">
        <v>2850</v>
      </c>
      <c r="F16" s="18">
        <v>2850</v>
      </c>
    </row>
    <row r="17" spans="1:6" x14ac:dyDescent="0.25">
      <c r="A17" s="32" t="s">
        <v>6</v>
      </c>
      <c r="B17" s="25" t="s">
        <v>22</v>
      </c>
      <c r="C17" s="25" t="s">
        <v>23</v>
      </c>
      <c r="D17" s="2" t="s">
        <v>5</v>
      </c>
      <c r="E17" s="18">
        <v>10000</v>
      </c>
      <c r="F17" s="18">
        <v>10000</v>
      </c>
    </row>
    <row r="18" spans="1:6" x14ac:dyDescent="0.25">
      <c r="A18" s="32" t="s">
        <v>6</v>
      </c>
      <c r="B18" s="25" t="s">
        <v>40</v>
      </c>
      <c r="C18" s="25" t="s">
        <v>41</v>
      </c>
      <c r="D18" s="2" t="s">
        <v>5</v>
      </c>
      <c r="E18" s="18">
        <v>1000</v>
      </c>
      <c r="F18" s="18">
        <v>1000</v>
      </c>
    </row>
    <row r="19" spans="1:6" x14ac:dyDescent="0.25">
      <c r="A19" s="32" t="s">
        <v>6</v>
      </c>
      <c r="B19" s="25" t="s">
        <v>60</v>
      </c>
      <c r="C19" s="25" t="s">
        <v>61</v>
      </c>
      <c r="D19" s="2" t="s">
        <v>5</v>
      </c>
      <c r="E19" s="18">
        <v>1060</v>
      </c>
      <c r="F19" s="18">
        <v>1060</v>
      </c>
    </row>
    <row r="20" spans="1:6" x14ac:dyDescent="0.25">
      <c r="A20" s="32" t="s">
        <v>17</v>
      </c>
      <c r="B20" s="25" t="s">
        <v>18</v>
      </c>
      <c r="C20" s="25" t="s">
        <v>19</v>
      </c>
      <c r="D20" s="2" t="s">
        <v>5</v>
      </c>
      <c r="E20" s="18">
        <v>440</v>
      </c>
      <c r="F20" s="18">
        <v>440</v>
      </c>
    </row>
    <row r="21" spans="1:6" x14ac:dyDescent="0.25">
      <c r="A21" s="32" t="s">
        <v>17</v>
      </c>
      <c r="B21" s="25" t="s">
        <v>33</v>
      </c>
      <c r="C21" s="25" t="s">
        <v>38</v>
      </c>
      <c r="D21" s="2" t="s">
        <v>5</v>
      </c>
      <c r="E21" s="18">
        <v>300</v>
      </c>
      <c r="F21" s="18">
        <v>300</v>
      </c>
    </row>
    <row r="22" spans="1:6" x14ac:dyDescent="0.25">
      <c r="A22" s="32" t="s">
        <v>17</v>
      </c>
      <c r="B22" s="25" t="s">
        <v>20</v>
      </c>
      <c r="C22" s="25" t="s">
        <v>21</v>
      </c>
      <c r="D22" s="2" t="s">
        <v>5</v>
      </c>
      <c r="E22" s="18">
        <v>240</v>
      </c>
      <c r="F22" s="18">
        <v>240</v>
      </c>
    </row>
    <row r="23" spans="1:6" ht="15.75" thickBot="1" x14ac:dyDescent="0.3">
      <c r="A23" s="33" t="s">
        <v>24</v>
      </c>
      <c r="B23" s="42" t="s">
        <v>25</v>
      </c>
      <c r="C23" s="42" t="s">
        <v>26</v>
      </c>
      <c r="D23" s="43" t="s">
        <v>5</v>
      </c>
      <c r="E23" s="34">
        <v>190</v>
      </c>
      <c r="F23" s="34">
        <v>190</v>
      </c>
    </row>
    <row r="24" spans="1:6" x14ac:dyDescent="0.25">
      <c r="A24" s="26"/>
      <c r="B24" s="27"/>
      <c r="C24" s="27"/>
      <c r="D24" s="29"/>
      <c r="E24" s="30"/>
      <c r="F24" s="31"/>
    </row>
    <row r="25" spans="1:6" x14ac:dyDescent="0.25">
      <c r="A25" s="28" t="s">
        <v>149</v>
      </c>
      <c r="B25" s="28"/>
      <c r="C25" s="28"/>
    </row>
  </sheetData>
  <mergeCells count="2">
    <mergeCell ref="B1:F1"/>
    <mergeCell ref="D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Public</attrValue>
  <customPropName>Classification</customPropName>
  <timestamp> 8/16/2022 8:54:49 PM</timestamp>
  <userName>DGCX\KritikaS</userName>
  <computerName>KRITIKANEW.dgcx.ae</computerName>
  <guid>{81ed758f-0637-4ceb-9949-7ce3585e6896}</guid>
</GTBClassification>
</file>

<file path=customXml/itemProps1.xml><?xml version="1.0" encoding="utf-8"?>
<ds:datastoreItem xmlns:ds="http://schemas.openxmlformats.org/officeDocument/2006/customXml" ds:itemID="{2C05718C-009E-4C96-8B99-08202D7F42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Outright Margin</vt:lpstr>
      <vt:lpstr>Delivery Margin</vt:lpstr>
      <vt:lpstr>InterComm Credit Rate</vt:lpstr>
      <vt:lpstr>Calendar Spread Charge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Ng Jun Kiat</dc:creator>
  <cp:keywords>ClassificationData:&lt;Classification:Public&gt;</cp:keywords>
  <cp:lastModifiedBy>Maria Pereira</cp:lastModifiedBy>
  <cp:lastPrinted>2019-02-05T12:18:03Z</cp:lastPrinted>
  <dcterms:created xsi:type="dcterms:W3CDTF">2011-06-29T08:09:34Z</dcterms:created>
  <dcterms:modified xsi:type="dcterms:W3CDTF">2023-02-08T07:22:35Z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ClassifiedBy">
    <vt:lpwstr>DGCX\KritikaS</vt:lpwstr>
  </property>
  <property fmtid="{D5CDD505-2E9C-101B-9397-08002B2CF9AE}" pid="4" name="ClassificationHost">
    <vt:lpwstr>KRITIKANEW.dgcx.ae</vt:lpwstr>
  </property>
  <property fmtid="{D5CDD505-2E9C-101B-9397-08002B2CF9AE}" pid="5" name="ClassificationDate">
    <vt:lpwstr> 8/16/2022 8:54:49 PM</vt:lpwstr>
  </property>
  <property fmtid="{D5CDD505-2E9C-101B-9397-08002B2CF9AE}" pid="6" name="ClassificationGUID">
    <vt:lpwstr>{81ed758f-0637-4ceb-9949-7ce3585e6896}</vt:lpwstr>
  </property>
</Properties>
</file>